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12_ncr:500000_{B8480157-0524-48CA-BF63-2D5F043947F7}" xr6:coauthVersionLast="31" xr6:coauthVersionMax="31" xr10:uidLastSave="{00000000-0000-0000-0000-000000000000}"/>
  <bookViews>
    <workbookView xWindow="120" yWindow="120" windowWidth="15480" windowHeight="8445" xr2:uid="{00000000-000D-0000-FFFF-FFFF00000000}"/>
  </bookViews>
  <sheets>
    <sheet name="2018 teljes" sheetId="15" r:id="rId1"/>
    <sheet name="2018 -külhoni" sheetId="16" r:id="rId2"/>
    <sheet name="2018 -győzteskompenzáció" sheetId="17" r:id="rId3"/>
    <sheet name="2018 -győzteskomp -külhoni" sheetId="18" r:id="rId4"/>
  </sheets>
  <calcPr calcId="162913"/>
</workbook>
</file>

<file path=xl/calcChain.xml><?xml version="1.0" encoding="utf-8"?>
<calcChain xmlns="http://schemas.openxmlformats.org/spreadsheetml/2006/main">
  <c r="D9" i="18" l="1"/>
  <c r="F9" i="18" s="1"/>
  <c r="D8" i="18"/>
  <c r="F8" i="18" s="1"/>
  <c r="D7" i="18"/>
  <c r="F7" i="18" s="1"/>
  <c r="D6" i="18"/>
  <c r="F6" i="18" s="1"/>
  <c r="D5" i="18"/>
  <c r="F5" i="18" s="1"/>
  <c r="D9" i="17"/>
  <c r="F9" i="17" s="1"/>
  <c r="D8" i="17"/>
  <c r="F8" i="17" s="1"/>
  <c r="D7" i="17"/>
  <c r="F7" i="17" s="1"/>
  <c r="D6" i="17"/>
  <c r="F6" i="17" s="1"/>
  <c r="D5" i="17"/>
  <c r="F5" i="17" s="1"/>
  <c r="D9" i="16"/>
  <c r="F9" i="16" s="1"/>
  <c r="D8" i="16"/>
  <c r="F8" i="16" s="1"/>
  <c r="D7" i="16"/>
  <c r="F7" i="16" s="1"/>
  <c r="D6" i="16"/>
  <c r="F6" i="16" s="1"/>
  <c r="D5" i="16"/>
  <c r="F5" i="16" s="1"/>
  <c r="D9" i="15" l="1"/>
  <c r="F9" i="15" s="1"/>
  <c r="D8" i="15"/>
  <c r="F8" i="15" s="1"/>
  <c r="D7" i="15"/>
  <c r="F7" i="15" s="1"/>
  <c r="D6" i="15"/>
  <c r="F6" i="15" s="1"/>
  <c r="D5" i="15"/>
  <c r="F5" i="15" s="1"/>
  <c r="L2" i="16" l="1"/>
  <c r="K2" i="16"/>
  <c r="N2" i="16"/>
  <c r="N97" i="16" s="1"/>
  <c r="N2" i="18"/>
  <c r="N81" i="18" s="1"/>
  <c r="M2" i="18"/>
  <c r="M100" i="18" s="1"/>
  <c r="K2" i="18"/>
  <c r="K101" i="18" s="1"/>
  <c r="L2" i="18"/>
  <c r="L27" i="18" s="1"/>
  <c r="M85" i="18"/>
  <c r="M81" i="18"/>
  <c r="M53" i="18"/>
  <c r="M49" i="18"/>
  <c r="M33" i="18"/>
  <c r="M23" i="18"/>
  <c r="M21" i="18"/>
  <c r="N97" i="18"/>
  <c r="N46" i="18"/>
  <c r="N72" i="18"/>
  <c r="N28" i="18"/>
  <c r="L2" i="17"/>
  <c r="K2" i="17"/>
  <c r="M2" i="17"/>
  <c r="N2" i="17"/>
  <c r="M2" i="16"/>
  <c r="K97" i="16"/>
  <c r="K89" i="16"/>
  <c r="K81" i="16"/>
  <c r="K73" i="16"/>
  <c r="K65" i="16"/>
  <c r="K55" i="16"/>
  <c r="K47" i="16"/>
  <c r="K39" i="16"/>
  <c r="K31" i="16"/>
  <c r="K8" i="16"/>
  <c r="K18" i="16"/>
  <c r="K15" i="16"/>
  <c r="K21" i="16"/>
  <c r="K14" i="16"/>
  <c r="L101" i="16"/>
  <c r="L100" i="16"/>
  <c r="L99" i="16"/>
  <c r="L98" i="16"/>
  <c r="L97" i="16"/>
  <c r="L96" i="16"/>
  <c r="L95" i="16"/>
  <c r="L94" i="16"/>
  <c r="L93" i="16"/>
  <c r="L92" i="16"/>
  <c r="L91" i="16"/>
  <c r="L90" i="16"/>
  <c r="L89" i="16"/>
  <c r="L88" i="16"/>
  <c r="L87" i="16"/>
  <c r="L86" i="16"/>
  <c r="L85" i="16"/>
  <c r="L84" i="16"/>
  <c r="L83" i="16"/>
  <c r="L82" i="16"/>
  <c r="L81" i="16"/>
  <c r="L80" i="16"/>
  <c r="L79" i="16"/>
  <c r="L78" i="16"/>
  <c r="L77" i="16"/>
  <c r="L76" i="16"/>
  <c r="L75" i="16"/>
  <c r="L74" i="16"/>
  <c r="L73" i="16"/>
  <c r="L72" i="16"/>
  <c r="L71" i="16"/>
  <c r="L70" i="16"/>
  <c r="L69" i="16"/>
  <c r="L68" i="16"/>
  <c r="L67" i="16"/>
  <c r="L66" i="16"/>
  <c r="L65" i="16"/>
  <c r="L64" i="16"/>
  <c r="L63" i="16"/>
  <c r="L62" i="16"/>
  <c r="L61" i="16"/>
  <c r="L60" i="16"/>
  <c r="L23" i="16"/>
  <c r="L19" i="16"/>
  <c r="L12" i="16"/>
  <c r="L58" i="16"/>
  <c r="L56" i="16"/>
  <c r="L54" i="16"/>
  <c r="L52" i="16"/>
  <c r="L50" i="16"/>
  <c r="L48" i="16"/>
  <c r="L46" i="16"/>
  <c r="L44" i="16"/>
  <c r="L42" i="16"/>
  <c r="L40" i="16"/>
  <c r="L38" i="16"/>
  <c r="L28" i="16"/>
  <c r="L27" i="16"/>
  <c r="L26" i="16"/>
  <c r="L22" i="16"/>
  <c r="L18" i="16"/>
  <c r="L13" i="16"/>
  <c r="L11" i="16"/>
  <c r="L25" i="16"/>
  <c r="L21" i="16"/>
  <c r="L17" i="16"/>
  <c r="L16" i="16"/>
  <c r="L15" i="16"/>
  <c r="L14" i="16"/>
  <c r="L10" i="16"/>
  <c r="L53" i="16"/>
  <c r="L45" i="16"/>
  <c r="L37" i="16"/>
  <c r="L33" i="16"/>
  <c r="L29" i="16"/>
  <c r="L24" i="16"/>
  <c r="L20" i="16"/>
  <c r="L3" i="16"/>
  <c r="L4" i="16"/>
  <c r="L55" i="16"/>
  <c r="L39" i="16"/>
  <c r="L30" i="16"/>
  <c r="L7" i="16"/>
  <c r="L59" i="16"/>
  <c r="L51" i="16"/>
  <c r="L43" i="16"/>
  <c r="L36" i="16"/>
  <c r="L32" i="16"/>
  <c r="L9" i="16"/>
  <c r="L8" i="16"/>
  <c r="L5" i="16"/>
  <c r="L47" i="16"/>
  <c r="L57" i="16"/>
  <c r="L49" i="16"/>
  <c r="L41" i="16"/>
  <c r="L35" i="16"/>
  <c r="L31" i="16"/>
  <c r="L6" i="16"/>
  <c r="L34" i="16"/>
  <c r="N91" i="16"/>
  <c r="N75" i="16"/>
  <c r="N59" i="16"/>
  <c r="N51" i="16"/>
  <c r="N43" i="16"/>
  <c r="N98" i="16"/>
  <c r="N82" i="16"/>
  <c r="N66" i="16"/>
  <c r="N14" i="16"/>
  <c r="N6" i="16"/>
  <c r="N30" i="16"/>
  <c r="N22" i="16"/>
  <c r="N26" i="18" l="1"/>
  <c r="N88" i="18"/>
  <c r="N54" i="18"/>
  <c r="N20" i="18"/>
  <c r="N30" i="18"/>
  <c r="N65" i="18"/>
  <c r="M65" i="18"/>
  <c r="N16" i="18"/>
  <c r="N38" i="18"/>
  <c r="L69" i="18"/>
  <c r="L101" i="18"/>
  <c r="K86" i="18"/>
  <c r="M97" i="18"/>
  <c r="K13" i="18"/>
  <c r="K3" i="18"/>
  <c r="K70" i="18"/>
  <c r="L17" i="18"/>
  <c r="K35" i="18"/>
  <c r="K51" i="18"/>
  <c r="M5" i="18"/>
  <c r="M37" i="18"/>
  <c r="M69" i="18"/>
  <c r="M101" i="18"/>
  <c r="K7" i="18"/>
  <c r="K74" i="18"/>
  <c r="K27" i="18"/>
  <c r="K15" i="18"/>
  <c r="K24" i="18"/>
  <c r="K43" i="18"/>
  <c r="K59" i="18"/>
  <c r="K78" i="18"/>
  <c r="K94" i="18"/>
  <c r="M9" i="18"/>
  <c r="M22" i="18"/>
  <c r="M41" i="18"/>
  <c r="M57" i="18"/>
  <c r="M73" i="18"/>
  <c r="M89" i="18"/>
  <c r="K39" i="18"/>
  <c r="K55" i="18"/>
  <c r="K90" i="18"/>
  <c r="K23" i="18"/>
  <c r="K31" i="18"/>
  <c r="K47" i="18"/>
  <c r="K66" i="18"/>
  <c r="K82" i="18"/>
  <c r="K98" i="18"/>
  <c r="M14" i="18"/>
  <c r="M29" i="18"/>
  <c r="M45" i="18"/>
  <c r="M61" i="18"/>
  <c r="M77" i="18"/>
  <c r="M93" i="18"/>
  <c r="N12" i="16"/>
  <c r="N20" i="16"/>
  <c r="N74" i="16"/>
  <c r="N39" i="16"/>
  <c r="N55" i="16"/>
  <c r="N83" i="16"/>
  <c r="N27" i="16"/>
  <c r="N34" i="16"/>
  <c r="N21" i="16"/>
  <c r="N90" i="16"/>
  <c r="N47" i="16"/>
  <c r="N67" i="16"/>
  <c r="N99" i="16"/>
  <c r="M6" i="18"/>
  <c r="M20" i="18"/>
  <c r="M15" i="18"/>
  <c r="M25" i="18"/>
  <c r="M11" i="18"/>
  <c r="M26" i="18"/>
  <c r="M30" i="18"/>
  <c r="M34" i="18"/>
  <c r="M38" i="18"/>
  <c r="M42" i="18"/>
  <c r="M46" i="18"/>
  <c r="M50" i="18"/>
  <c r="M54" i="18"/>
  <c r="M58" i="18"/>
  <c r="M62" i="18"/>
  <c r="M66" i="18"/>
  <c r="M70" i="18"/>
  <c r="M74" i="18"/>
  <c r="M78" i="18"/>
  <c r="M82" i="18"/>
  <c r="M86" i="18"/>
  <c r="M90" i="18"/>
  <c r="M94" i="18"/>
  <c r="M98" i="18"/>
  <c r="M3" i="18"/>
  <c r="M7" i="18"/>
  <c r="M24" i="18"/>
  <c r="M16" i="18"/>
  <c r="M12" i="18"/>
  <c r="M13" i="18"/>
  <c r="M27" i="18"/>
  <c r="M31" i="18"/>
  <c r="M35" i="18"/>
  <c r="M39" i="18"/>
  <c r="M43" i="18"/>
  <c r="M47" i="18"/>
  <c r="M51" i="18"/>
  <c r="M55" i="18"/>
  <c r="M59" i="18"/>
  <c r="M63" i="18"/>
  <c r="M67" i="18"/>
  <c r="M71" i="18"/>
  <c r="M75" i="18"/>
  <c r="M79" i="18"/>
  <c r="M83" i="18"/>
  <c r="M87" i="18"/>
  <c r="M91" i="18"/>
  <c r="M95" i="18"/>
  <c r="M99" i="18"/>
  <c r="M4" i="18"/>
  <c r="M8" i="18"/>
  <c r="M10" i="18"/>
  <c r="M17" i="18"/>
  <c r="M19" i="18"/>
  <c r="M18" i="18"/>
  <c r="M28" i="18"/>
  <c r="M32" i="18"/>
  <c r="M36" i="18"/>
  <c r="M40" i="18"/>
  <c r="M44" i="18"/>
  <c r="M48" i="18"/>
  <c r="M52" i="18"/>
  <c r="M56" i="18"/>
  <c r="M60" i="18"/>
  <c r="M64" i="18"/>
  <c r="M68" i="18"/>
  <c r="M72" i="18"/>
  <c r="M76" i="18"/>
  <c r="M80" i="18"/>
  <c r="M84" i="18"/>
  <c r="M88" i="18"/>
  <c r="M92" i="18"/>
  <c r="M96" i="18"/>
  <c r="L98" i="18"/>
  <c r="L99" i="18"/>
  <c r="L91" i="18"/>
  <c r="L83" i="18"/>
  <c r="L75" i="18"/>
  <c r="L67" i="18"/>
  <c r="L59" i="18"/>
  <c r="L43" i="18"/>
  <c r="L19" i="18"/>
  <c r="L22" i="18"/>
  <c r="L58" i="18"/>
  <c r="L42" i="18"/>
  <c r="L30" i="18"/>
  <c r="L16" i="18"/>
  <c r="L24" i="18"/>
  <c r="L97" i="18"/>
  <c r="L89" i="18"/>
  <c r="L81" i="18"/>
  <c r="L73" i="18"/>
  <c r="L65" i="18"/>
  <c r="L55" i="18"/>
  <c r="L39" i="18"/>
  <c r="L20" i="18"/>
  <c r="L13" i="18"/>
  <c r="L54" i="18"/>
  <c r="L38" i="18"/>
  <c r="L25" i="18"/>
  <c r="L15" i="18"/>
  <c r="L8" i="18"/>
  <c r="L95" i="18"/>
  <c r="L87" i="18"/>
  <c r="L79" i="18"/>
  <c r="L71" i="18"/>
  <c r="L63" i="18"/>
  <c r="L51" i="18"/>
  <c r="L35" i="18"/>
  <c r="L29" i="18"/>
  <c r="L9" i="18"/>
  <c r="L50" i="18"/>
  <c r="L34" i="18"/>
  <c r="L21" i="18"/>
  <c r="L14" i="18"/>
  <c r="L6" i="18"/>
  <c r="N95" i="18"/>
  <c r="N87" i="18"/>
  <c r="N79" i="18"/>
  <c r="N71" i="18"/>
  <c r="N63" i="18"/>
  <c r="N57" i="18"/>
  <c r="N53" i="18"/>
  <c r="N49" i="18"/>
  <c r="N45" i="18"/>
  <c r="N41" i="18"/>
  <c r="N37" i="18"/>
  <c r="N33" i="18"/>
  <c r="N29" i="18"/>
  <c r="N94" i="18"/>
  <c r="N86" i="18"/>
  <c r="N78" i="18"/>
  <c r="N70" i="18"/>
  <c r="N25" i="18"/>
  <c r="N15" i="18"/>
  <c r="N13" i="18"/>
  <c r="N9" i="18"/>
  <c r="N5" i="18"/>
  <c r="N22" i="18"/>
  <c r="N19" i="18"/>
  <c r="N101" i="18"/>
  <c r="N93" i="18"/>
  <c r="N85" i="18"/>
  <c r="N77" i="18"/>
  <c r="N69" i="18"/>
  <c r="N61" i="18"/>
  <c r="N56" i="18"/>
  <c r="N52" i="18"/>
  <c r="N48" i="18"/>
  <c r="N44" i="18"/>
  <c r="N40" i="18"/>
  <c r="N36" i="18"/>
  <c r="N32" i="18"/>
  <c r="N100" i="18"/>
  <c r="N92" i="18"/>
  <c r="N84" i="18"/>
  <c r="N76" i="18"/>
  <c r="N68" i="18"/>
  <c r="N21" i="18"/>
  <c r="N14" i="18"/>
  <c r="N11" i="18"/>
  <c r="N8" i="18"/>
  <c r="N4" i="18"/>
  <c r="N18" i="18"/>
  <c r="N12" i="18"/>
  <c r="K100" i="16"/>
  <c r="K96" i="16"/>
  <c r="K92" i="16"/>
  <c r="K88" i="16"/>
  <c r="K84" i="16"/>
  <c r="K80" i="16"/>
  <c r="K76" i="16"/>
  <c r="K72" i="16"/>
  <c r="K68" i="16"/>
  <c r="K64" i="16"/>
  <c r="K58" i="16"/>
  <c r="K54" i="16"/>
  <c r="K50" i="16"/>
  <c r="K46" i="16"/>
  <c r="K42" i="16"/>
  <c r="K38" i="16"/>
  <c r="K34" i="16"/>
  <c r="K30" i="16"/>
  <c r="K24" i="16"/>
  <c r="K23" i="16"/>
  <c r="K27" i="16"/>
  <c r="K99" i="16"/>
  <c r="K95" i="16"/>
  <c r="K91" i="16"/>
  <c r="K87" i="16"/>
  <c r="K83" i="16"/>
  <c r="K79" i="16"/>
  <c r="K75" i="16"/>
  <c r="K71" i="16"/>
  <c r="K67" i="16"/>
  <c r="K63" i="16"/>
  <c r="K57" i="16"/>
  <c r="K53" i="16"/>
  <c r="K49" i="16"/>
  <c r="K45" i="16"/>
  <c r="K41" i="16"/>
  <c r="K37" i="16"/>
  <c r="K33" i="16"/>
  <c r="K29" i="16"/>
  <c r="K20" i="16"/>
  <c r="K19" i="16"/>
  <c r="K26" i="16"/>
  <c r="N3" i="16"/>
  <c r="N26" i="16"/>
  <c r="N19" i="16"/>
  <c r="N31" i="16"/>
  <c r="N35" i="16"/>
  <c r="N7" i="16"/>
  <c r="N24" i="16"/>
  <c r="N15" i="16"/>
  <c r="N25" i="16"/>
  <c r="N68" i="16"/>
  <c r="N76" i="16"/>
  <c r="N84" i="16"/>
  <c r="N92" i="16"/>
  <c r="N100" i="16"/>
  <c r="N40" i="16"/>
  <c r="N44" i="16"/>
  <c r="N48" i="16"/>
  <c r="N52" i="16"/>
  <c r="N56" i="16"/>
  <c r="N61" i="16"/>
  <c r="N69" i="16"/>
  <c r="N77" i="16"/>
  <c r="N85" i="16"/>
  <c r="N93" i="16"/>
  <c r="N101" i="16"/>
  <c r="K16" i="16"/>
  <c r="K25" i="16"/>
  <c r="K17" i="16"/>
  <c r="K22" i="16"/>
  <c r="K9" i="16"/>
  <c r="K32" i="16"/>
  <c r="K40" i="16"/>
  <c r="K48" i="16"/>
  <c r="K56" i="16"/>
  <c r="K66" i="16"/>
  <c r="K74" i="16"/>
  <c r="K82" i="16"/>
  <c r="K90" i="16"/>
  <c r="K98" i="16"/>
  <c r="N62" i="18"/>
  <c r="N3" i="18"/>
  <c r="N24" i="18"/>
  <c r="N17" i="18"/>
  <c r="N74" i="18"/>
  <c r="N90" i="18"/>
  <c r="N31" i="18"/>
  <c r="N39" i="18"/>
  <c r="N47" i="18"/>
  <c r="N55" i="18"/>
  <c r="N67" i="18"/>
  <c r="N83" i="18"/>
  <c r="N99" i="18"/>
  <c r="L32" i="18"/>
  <c r="L31" i="18"/>
  <c r="L77" i="18"/>
  <c r="N13" i="16"/>
  <c r="N28" i="16"/>
  <c r="N23" i="16"/>
  <c r="N32" i="16"/>
  <c r="N36" i="16"/>
  <c r="N8" i="16"/>
  <c r="N60" i="16"/>
  <c r="N16" i="16"/>
  <c r="N62" i="16"/>
  <c r="N70" i="16"/>
  <c r="N78" i="16"/>
  <c r="N86" i="16"/>
  <c r="N94" i="16"/>
  <c r="N37" i="16"/>
  <c r="N41" i="16"/>
  <c r="N45" i="16"/>
  <c r="N49" i="16"/>
  <c r="N53" i="16"/>
  <c r="N57" i="16"/>
  <c r="N63" i="16"/>
  <c r="N71" i="16"/>
  <c r="N79" i="16"/>
  <c r="N87" i="16"/>
  <c r="N95" i="16"/>
  <c r="K4" i="16"/>
  <c r="K6" i="16"/>
  <c r="K3" i="16"/>
  <c r="K11" i="16"/>
  <c r="K28" i="16"/>
  <c r="K61" i="16"/>
  <c r="K35" i="16"/>
  <c r="K43" i="16"/>
  <c r="K51" i="16"/>
  <c r="K59" i="16"/>
  <c r="K69" i="16"/>
  <c r="K77" i="16"/>
  <c r="K85" i="16"/>
  <c r="K93" i="16"/>
  <c r="K101" i="16"/>
  <c r="N23" i="18"/>
  <c r="N6" i="18"/>
  <c r="N27" i="18"/>
  <c r="N64" i="18"/>
  <c r="N80" i="18"/>
  <c r="N96" i="18"/>
  <c r="N34" i="18"/>
  <c r="N42" i="18"/>
  <c r="N50" i="18"/>
  <c r="N58" i="18"/>
  <c r="N73" i="18"/>
  <c r="N89" i="18"/>
  <c r="L46" i="18"/>
  <c r="L47" i="18"/>
  <c r="L85" i="18"/>
  <c r="N11" i="16"/>
  <c r="N18" i="16"/>
  <c r="N4" i="16"/>
  <c r="N29" i="16"/>
  <c r="N33" i="16"/>
  <c r="N5" i="16"/>
  <c r="N9" i="16"/>
  <c r="N10" i="16"/>
  <c r="N17" i="16"/>
  <c r="N64" i="16"/>
  <c r="N72" i="16"/>
  <c r="N80" i="16"/>
  <c r="N88" i="16"/>
  <c r="N96" i="16"/>
  <c r="N38" i="16"/>
  <c r="N42" i="16"/>
  <c r="N46" i="16"/>
  <c r="N50" i="16"/>
  <c r="N54" i="16"/>
  <c r="N58" i="16"/>
  <c r="N65" i="16"/>
  <c r="N73" i="16"/>
  <c r="N81" i="16"/>
  <c r="N89" i="16"/>
  <c r="K5" i="16"/>
  <c r="K10" i="16"/>
  <c r="K7" i="16"/>
  <c r="K13" i="16"/>
  <c r="K12" i="16"/>
  <c r="K60" i="16"/>
  <c r="K36" i="16"/>
  <c r="K44" i="16"/>
  <c r="K52" i="16"/>
  <c r="K62" i="16"/>
  <c r="K70" i="16"/>
  <c r="K78" i="16"/>
  <c r="K86" i="16"/>
  <c r="K94" i="16"/>
  <c r="N60" i="18"/>
  <c r="N7" i="18"/>
  <c r="N10" i="18"/>
  <c r="N66" i="18"/>
  <c r="N82" i="18"/>
  <c r="N98" i="18"/>
  <c r="N35" i="18"/>
  <c r="N43" i="18"/>
  <c r="N51" i="18"/>
  <c r="N59" i="18"/>
  <c r="N75" i="18"/>
  <c r="N91" i="18"/>
  <c r="L10" i="18"/>
  <c r="L5" i="18"/>
  <c r="L60" i="18"/>
  <c r="L93" i="18"/>
  <c r="K16" i="18"/>
  <c r="K18" i="18"/>
  <c r="K28" i="18"/>
  <c r="K21" i="18"/>
  <c r="K61" i="18"/>
  <c r="K4" i="18"/>
  <c r="K8" i="18"/>
  <c r="K60" i="18"/>
  <c r="K32" i="18"/>
  <c r="K36" i="18"/>
  <c r="K40" i="18"/>
  <c r="K44" i="18"/>
  <c r="K48" i="18"/>
  <c r="K52" i="18"/>
  <c r="K56" i="18"/>
  <c r="K63" i="18"/>
  <c r="K67" i="18"/>
  <c r="K71" i="18"/>
  <c r="K75" i="18"/>
  <c r="K79" i="18"/>
  <c r="K83" i="18"/>
  <c r="K87" i="18"/>
  <c r="K91" i="18"/>
  <c r="K95" i="18"/>
  <c r="K99" i="18"/>
  <c r="K25" i="18"/>
  <c r="K22" i="18"/>
  <c r="K29" i="18"/>
  <c r="K12" i="18"/>
  <c r="K14" i="18"/>
  <c r="K5" i="18"/>
  <c r="K9" i="18"/>
  <c r="K62" i="18"/>
  <c r="K33" i="18"/>
  <c r="K37" i="18"/>
  <c r="K41" i="18"/>
  <c r="K45" i="18"/>
  <c r="K49" i="18"/>
  <c r="K53" i="18"/>
  <c r="K57" i="18"/>
  <c r="K64" i="18"/>
  <c r="K68" i="18"/>
  <c r="K72" i="18"/>
  <c r="K76" i="18"/>
  <c r="K80" i="18"/>
  <c r="K84" i="18"/>
  <c r="K88" i="18"/>
  <c r="K92" i="18"/>
  <c r="K96" i="18"/>
  <c r="K100" i="18"/>
  <c r="K11" i="18"/>
  <c r="K26" i="18"/>
  <c r="K10" i="18"/>
  <c r="K19" i="18"/>
  <c r="K17" i="18"/>
  <c r="K6" i="18"/>
  <c r="K20" i="18"/>
  <c r="K30" i="18"/>
  <c r="K34" i="18"/>
  <c r="K38" i="18"/>
  <c r="K42" i="18"/>
  <c r="K46" i="18"/>
  <c r="K50" i="18"/>
  <c r="K54" i="18"/>
  <c r="K58" i="18"/>
  <c r="K65" i="18"/>
  <c r="K69" i="18"/>
  <c r="K73" i="18"/>
  <c r="K77" i="18"/>
  <c r="K81" i="18"/>
  <c r="K85" i="18"/>
  <c r="K89" i="18"/>
  <c r="K93" i="18"/>
  <c r="K97" i="18"/>
  <c r="L36" i="18"/>
  <c r="L44" i="18"/>
  <c r="L52" i="18"/>
  <c r="L3" i="18"/>
  <c r="L11" i="18"/>
  <c r="L26" i="18"/>
  <c r="L4" i="18"/>
  <c r="L23" i="18"/>
  <c r="L37" i="18"/>
  <c r="L45" i="18"/>
  <c r="L53" i="18"/>
  <c r="L61" i="18"/>
  <c r="L64" i="18"/>
  <c r="L68" i="18"/>
  <c r="L72" i="18"/>
  <c r="L76" i="18"/>
  <c r="L80" i="18"/>
  <c r="L84" i="18"/>
  <c r="L88" i="18"/>
  <c r="L92" i="18"/>
  <c r="L96" i="18"/>
  <c r="L100" i="18"/>
  <c r="L40" i="18"/>
  <c r="L48" i="18"/>
  <c r="L56" i="18"/>
  <c r="L7" i="18"/>
  <c r="L18" i="18"/>
  <c r="L28" i="18"/>
  <c r="L12" i="18"/>
  <c r="L33" i="18"/>
  <c r="L41" i="18"/>
  <c r="L49" i="18"/>
  <c r="L57" i="18"/>
  <c r="L62" i="18"/>
  <c r="L66" i="18"/>
  <c r="L70" i="18"/>
  <c r="L74" i="18"/>
  <c r="L78" i="18"/>
  <c r="L82" i="18"/>
  <c r="L86" i="18"/>
  <c r="L90" i="18"/>
  <c r="L94" i="18"/>
  <c r="J2" i="18"/>
  <c r="K101" i="17"/>
  <c r="K100" i="17"/>
  <c r="K99" i="17"/>
  <c r="K98" i="17"/>
  <c r="K97" i="17"/>
  <c r="K96" i="17"/>
  <c r="K95" i="17"/>
  <c r="K94" i="17"/>
  <c r="K93" i="17"/>
  <c r="K92" i="17"/>
  <c r="K91" i="17"/>
  <c r="K90" i="17"/>
  <c r="K89" i="17"/>
  <c r="K88" i="17"/>
  <c r="K87" i="17"/>
  <c r="K86" i="17"/>
  <c r="K85" i="17"/>
  <c r="K84" i="17"/>
  <c r="K83" i="17"/>
  <c r="K82" i="17"/>
  <c r="K81" i="17"/>
  <c r="K80" i="17"/>
  <c r="K79" i="17"/>
  <c r="K78" i="17"/>
  <c r="K77" i="17"/>
  <c r="K76" i="17"/>
  <c r="K75" i="17"/>
  <c r="K74" i="17"/>
  <c r="K73" i="17"/>
  <c r="K72" i="17"/>
  <c r="K71" i="17"/>
  <c r="K70" i="17"/>
  <c r="K69" i="17"/>
  <c r="K68" i="17"/>
  <c r="K67" i="17"/>
  <c r="K66" i="17"/>
  <c r="K65" i="17"/>
  <c r="K64" i="17"/>
  <c r="K63" i="17"/>
  <c r="K62" i="17"/>
  <c r="K61" i="17"/>
  <c r="K59" i="17"/>
  <c r="K58" i="17"/>
  <c r="K57" i="17"/>
  <c r="K56" i="17"/>
  <c r="K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60" i="17"/>
  <c r="K27" i="17"/>
  <c r="K26" i="17"/>
  <c r="K22" i="17"/>
  <c r="K18" i="17"/>
  <c r="K13" i="17"/>
  <c r="K11" i="17"/>
  <c r="K25" i="17"/>
  <c r="K21" i="17"/>
  <c r="K17" i="17"/>
  <c r="K16" i="17"/>
  <c r="K15" i="17"/>
  <c r="K14" i="17"/>
  <c r="K10" i="17"/>
  <c r="K8" i="17"/>
  <c r="K6" i="17"/>
  <c r="K5" i="17"/>
  <c r="K4" i="17"/>
  <c r="K3" i="17"/>
  <c r="K24" i="17"/>
  <c r="K20" i="17"/>
  <c r="K9" i="17"/>
  <c r="K7" i="17"/>
  <c r="K23" i="17"/>
  <c r="K12" i="17"/>
  <c r="K19" i="17"/>
  <c r="N101" i="17"/>
  <c r="N99" i="17"/>
  <c r="N97" i="17"/>
  <c r="N95" i="17"/>
  <c r="N93" i="17"/>
  <c r="N91" i="17"/>
  <c r="N89" i="17"/>
  <c r="N87" i="17"/>
  <c r="N85" i="17"/>
  <c r="N83" i="17"/>
  <c r="N81" i="17"/>
  <c r="N79" i="17"/>
  <c r="N77" i="17"/>
  <c r="N75" i="17"/>
  <c r="N73" i="17"/>
  <c r="N71" i="17"/>
  <c r="N69" i="17"/>
  <c r="N67" i="17"/>
  <c r="N65" i="17"/>
  <c r="N63" i="17"/>
  <c r="N61" i="17"/>
  <c r="N59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6" i="17"/>
  <c r="N45" i="17"/>
  <c r="N44" i="17"/>
  <c r="N43" i="17"/>
  <c r="N42" i="17"/>
  <c r="N41" i="17"/>
  <c r="N40" i="17"/>
  <c r="N39" i="17"/>
  <c r="N38" i="17"/>
  <c r="N37" i="17"/>
  <c r="N36" i="17"/>
  <c r="N35" i="17"/>
  <c r="N34" i="17"/>
  <c r="N33" i="17"/>
  <c r="N32" i="17"/>
  <c r="N31" i="17"/>
  <c r="N30" i="17"/>
  <c r="N29" i="17"/>
  <c r="N28" i="17"/>
  <c r="N100" i="17"/>
  <c r="N98" i="17"/>
  <c r="N96" i="17"/>
  <c r="N94" i="17"/>
  <c r="N92" i="17"/>
  <c r="N90" i="17"/>
  <c r="N88" i="17"/>
  <c r="N86" i="17"/>
  <c r="N84" i="17"/>
  <c r="N82" i="17"/>
  <c r="N80" i="17"/>
  <c r="N78" i="17"/>
  <c r="N76" i="17"/>
  <c r="N74" i="17"/>
  <c r="N72" i="17"/>
  <c r="N70" i="17"/>
  <c r="N68" i="17"/>
  <c r="N66" i="17"/>
  <c r="N64" i="17"/>
  <c r="N62" i="17"/>
  <c r="N60" i="17"/>
  <c r="N23" i="17"/>
  <c r="N19" i="17"/>
  <c r="N12" i="17"/>
  <c r="N27" i="17"/>
  <c r="N26" i="17"/>
  <c r="N22" i="17"/>
  <c r="N18" i="17"/>
  <c r="N13" i="17"/>
  <c r="N11" i="17"/>
  <c r="N10" i="17"/>
  <c r="N25" i="17"/>
  <c r="N21" i="17"/>
  <c r="N17" i="17"/>
  <c r="N16" i="17"/>
  <c r="N15" i="17"/>
  <c r="N14" i="17"/>
  <c r="N6" i="17"/>
  <c r="N3" i="17"/>
  <c r="N20" i="17"/>
  <c r="N5" i="17"/>
  <c r="N7" i="17"/>
  <c r="N8" i="17"/>
  <c r="N4" i="17"/>
  <c r="N24" i="17"/>
  <c r="N9" i="17"/>
  <c r="M101" i="17"/>
  <c r="M100" i="17"/>
  <c r="M99" i="17"/>
  <c r="M98" i="17"/>
  <c r="M97" i="17"/>
  <c r="M96" i="17"/>
  <c r="M95" i="17"/>
  <c r="M94" i="17"/>
  <c r="M93" i="17"/>
  <c r="M92" i="17"/>
  <c r="M91" i="17"/>
  <c r="M90" i="17"/>
  <c r="M89" i="17"/>
  <c r="M88" i="17"/>
  <c r="M87" i="17"/>
  <c r="M86" i="17"/>
  <c r="M85" i="17"/>
  <c r="M84" i="17"/>
  <c r="M83" i="17"/>
  <c r="M82" i="17"/>
  <c r="M81" i="17"/>
  <c r="M80" i="17"/>
  <c r="M79" i="17"/>
  <c r="M78" i="17"/>
  <c r="M77" i="17"/>
  <c r="M76" i="17"/>
  <c r="M75" i="17"/>
  <c r="M74" i="17"/>
  <c r="M73" i="17"/>
  <c r="M72" i="17"/>
  <c r="M71" i="17"/>
  <c r="M70" i="17"/>
  <c r="M69" i="17"/>
  <c r="M68" i="17"/>
  <c r="M67" i="17"/>
  <c r="M66" i="17"/>
  <c r="M65" i="17"/>
  <c r="M64" i="17"/>
  <c r="M63" i="17"/>
  <c r="M62" i="17"/>
  <c r="M61" i="17"/>
  <c r="M60" i="17"/>
  <c r="M59" i="17"/>
  <c r="M58" i="17"/>
  <c r="M57" i="17"/>
  <c r="M56" i="17"/>
  <c r="M55" i="17"/>
  <c r="M54" i="17"/>
  <c r="M53" i="17"/>
  <c r="M52" i="17"/>
  <c r="M51" i="17"/>
  <c r="M50" i="17"/>
  <c r="M49" i="17"/>
  <c r="M48" i="17"/>
  <c r="M47" i="17"/>
  <c r="M46" i="17"/>
  <c r="M45" i="17"/>
  <c r="M44" i="17"/>
  <c r="M43" i="17"/>
  <c r="M42" i="17"/>
  <c r="M41" i="17"/>
  <c r="M40" i="17"/>
  <c r="M39" i="17"/>
  <c r="M38" i="17"/>
  <c r="M24" i="17"/>
  <c r="M20" i="17"/>
  <c r="M9" i="17"/>
  <c r="M8" i="17"/>
  <c r="M7" i="17"/>
  <c r="M6" i="17"/>
  <c r="M5" i="17"/>
  <c r="M4" i="17"/>
  <c r="M3" i="17"/>
  <c r="M23" i="17"/>
  <c r="M19" i="17"/>
  <c r="M12" i="17"/>
  <c r="M36" i="17"/>
  <c r="M34" i="17"/>
  <c r="M27" i="17"/>
  <c r="M26" i="17"/>
  <c r="M22" i="17"/>
  <c r="M18" i="17"/>
  <c r="M13" i="17"/>
  <c r="M11" i="17"/>
  <c r="M37" i="17"/>
  <c r="M35" i="17"/>
  <c r="M30" i="17"/>
  <c r="M17" i="17"/>
  <c r="M15" i="17"/>
  <c r="M31" i="17"/>
  <c r="M33" i="17"/>
  <c r="M29" i="17"/>
  <c r="M25" i="17"/>
  <c r="M21" i="17"/>
  <c r="M10" i="17"/>
  <c r="M32" i="17"/>
  <c r="M28" i="17"/>
  <c r="M16" i="17"/>
  <c r="M14" i="17"/>
  <c r="L101" i="17"/>
  <c r="L100" i="17"/>
  <c r="L99" i="17"/>
  <c r="L98" i="17"/>
  <c r="L97" i="17"/>
  <c r="L96" i="17"/>
  <c r="L95" i="17"/>
  <c r="L94" i="17"/>
  <c r="L93" i="17"/>
  <c r="L92" i="17"/>
  <c r="L91" i="17"/>
  <c r="L90" i="17"/>
  <c r="L89" i="17"/>
  <c r="L88" i="17"/>
  <c r="L87" i="17"/>
  <c r="L86" i="17"/>
  <c r="L85" i="17"/>
  <c r="L84" i="17"/>
  <c r="L83" i="17"/>
  <c r="L82" i="17"/>
  <c r="L81" i="17"/>
  <c r="L80" i="17"/>
  <c r="L79" i="17"/>
  <c r="L78" i="17"/>
  <c r="L77" i="17"/>
  <c r="L76" i="17"/>
  <c r="L75" i="17"/>
  <c r="L74" i="17"/>
  <c r="L73" i="17"/>
  <c r="L72" i="17"/>
  <c r="L71" i="17"/>
  <c r="L70" i="17"/>
  <c r="L69" i="17"/>
  <c r="L68" i="17"/>
  <c r="L67" i="17"/>
  <c r="L66" i="17"/>
  <c r="L65" i="17"/>
  <c r="L64" i="17"/>
  <c r="L63" i="17"/>
  <c r="L62" i="17"/>
  <c r="L61" i="17"/>
  <c r="L60" i="17"/>
  <c r="L58" i="17"/>
  <c r="L56" i="17"/>
  <c r="L54" i="17"/>
  <c r="L52" i="17"/>
  <c r="L50" i="17"/>
  <c r="L48" i="17"/>
  <c r="L46" i="17"/>
  <c r="L44" i="17"/>
  <c r="L42" i="17"/>
  <c r="L40" i="17"/>
  <c r="L38" i="17"/>
  <c r="L37" i="17"/>
  <c r="L36" i="17"/>
  <c r="L35" i="17"/>
  <c r="L34" i="17"/>
  <c r="L33" i="17"/>
  <c r="L32" i="17"/>
  <c r="L31" i="17"/>
  <c r="L30" i="17"/>
  <c r="L29" i="17"/>
  <c r="L28" i="17"/>
  <c r="L25" i="17"/>
  <c r="L21" i="17"/>
  <c r="L17" i="17"/>
  <c r="L16" i="17"/>
  <c r="L15" i="17"/>
  <c r="L14" i="17"/>
  <c r="L10" i="17"/>
  <c r="L24" i="17"/>
  <c r="L20" i="17"/>
  <c r="L9" i="17"/>
  <c r="L8" i="17"/>
  <c r="L7" i="17"/>
  <c r="L6" i="17"/>
  <c r="L5" i="17"/>
  <c r="L4" i="17"/>
  <c r="L3" i="17"/>
  <c r="L59" i="17"/>
  <c r="L57" i="17"/>
  <c r="L55" i="17"/>
  <c r="L53" i="17"/>
  <c r="L51" i="17"/>
  <c r="L49" i="17"/>
  <c r="L47" i="17"/>
  <c r="L45" i="17"/>
  <c r="L43" i="17"/>
  <c r="L41" i="17"/>
  <c r="L39" i="17"/>
  <c r="L23" i="17"/>
  <c r="L19" i="17"/>
  <c r="L12" i="17"/>
  <c r="L27" i="17"/>
  <c r="L26" i="17"/>
  <c r="L22" i="17"/>
  <c r="L18" i="17"/>
  <c r="L13" i="17"/>
  <c r="L11" i="17"/>
  <c r="M98" i="16"/>
  <c r="M94" i="16"/>
  <c r="M90" i="16"/>
  <c r="M86" i="16"/>
  <c r="M82" i="16"/>
  <c r="M78" i="16"/>
  <c r="M74" i="16"/>
  <c r="M70" i="16"/>
  <c r="M66" i="16"/>
  <c r="M62" i="16"/>
  <c r="M58" i="16"/>
  <c r="M54" i="16"/>
  <c r="M50" i="16"/>
  <c r="M46" i="16"/>
  <c r="M42" i="16"/>
  <c r="M38" i="16"/>
  <c r="M34" i="16"/>
  <c r="M30" i="16"/>
  <c r="M26" i="16"/>
  <c r="M11" i="16"/>
  <c r="M16" i="16"/>
  <c r="M24" i="16"/>
  <c r="M7" i="16"/>
  <c r="M19" i="16"/>
  <c r="M71" i="16"/>
  <c r="M51" i="16"/>
  <c r="M31" i="16"/>
  <c r="M10" i="16"/>
  <c r="M12" i="16"/>
  <c r="M101" i="16"/>
  <c r="M97" i="16"/>
  <c r="M93" i="16"/>
  <c r="M89" i="16"/>
  <c r="M85" i="16"/>
  <c r="M81" i="16"/>
  <c r="M77" i="16"/>
  <c r="M73" i="16"/>
  <c r="M69" i="16"/>
  <c r="M65" i="16"/>
  <c r="M60" i="16"/>
  <c r="M57" i="16"/>
  <c r="M53" i="16"/>
  <c r="M49" i="16"/>
  <c r="M45" i="16"/>
  <c r="M41" i="16"/>
  <c r="M37" i="16"/>
  <c r="M33" i="16"/>
  <c r="M29" i="16"/>
  <c r="M22" i="16"/>
  <c r="M25" i="16"/>
  <c r="M15" i="16"/>
  <c r="M20" i="16"/>
  <c r="M6" i="16"/>
  <c r="M3" i="16"/>
  <c r="M99" i="16"/>
  <c r="M91" i="16"/>
  <c r="M83" i="16"/>
  <c r="M75" i="16"/>
  <c r="M63" i="16"/>
  <c r="M55" i="16"/>
  <c r="M43" i="16"/>
  <c r="M35" i="16"/>
  <c r="M13" i="16"/>
  <c r="M8" i="16"/>
  <c r="M100" i="16"/>
  <c r="M96" i="16"/>
  <c r="M92" i="16"/>
  <c r="M88" i="16"/>
  <c r="M84" i="16"/>
  <c r="M80" i="16"/>
  <c r="M76" i="16"/>
  <c r="M72" i="16"/>
  <c r="M68" i="16"/>
  <c r="M64" i="16"/>
  <c r="M61" i="16"/>
  <c r="M56" i="16"/>
  <c r="M52" i="16"/>
  <c r="M48" i="16"/>
  <c r="M44" i="16"/>
  <c r="M40" i="16"/>
  <c r="M36" i="16"/>
  <c r="M32" i="16"/>
  <c r="M28" i="16"/>
  <c r="M18" i="16"/>
  <c r="M21" i="16"/>
  <c r="M14" i="16"/>
  <c r="M9" i="16"/>
  <c r="M5" i="16"/>
  <c r="M23" i="16"/>
  <c r="M95" i="16"/>
  <c r="M87" i="16"/>
  <c r="M79" i="16"/>
  <c r="M67" i="16"/>
  <c r="M59" i="16"/>
  <c r="M47" i="16"/>
  <c r="M39" i="16"/>
  <c r="M27" i="16"/>
  <c r="M17" i="16"/>
  <c r="M4" i="16"/>
  <c r="J2" i="16"/>
  <c r="M2" i="15"/>
  <c r="M98" i="15" s="1"/>
  <c r="N2" i="15"/>
  <c r="N100" i="15" s="1"/>
  <c r="L2" i="15"/>
  <c r="L95" i="15" s="1"/>
  <c r="K2" i="15"/>
  <c r="K101" i="15" s="1"/>
  <c r="L3" i="15" l="1"/>
  <c r="J61" i="18"/>
  <c r="J101" i="18"/>
  <c r="J99" i="18"/>
  <c r="J97" i="18"/>
  <c r="J95" i="18"/>
  <c r="J93" i="18"/>
  <c r="J91" i="18"/>
  <c r="J89" i="18"/>
  <c r="J87" i="18"/>
  <c r="J85" i="18"/>
  <c r="J83" i="18"/>
  <c r="J81" i="18"/>
  <c r="J79" i="18"/>
  <c r="J77" i="18"/>
  <c r="J75" i="18"/>
  <c r="J73" i="18"/>
  <c r="J71" i="18"/>
  <c r="J69" i="18"/>
  <c r="J67" i="18"/>
  <c r="J65" i="18"/>
  <c r="J63" i="18"/>
  <c r="J59" i="18"/>
  <c r="J58" i="18"/>
  <c r="J57" i="18"/>
  <c r="J56" i="18"/>
  <c r="J55" i="18"/>
  <c r="J54" i="18"/>
  <c r="J53" i="18"/>
  <c r="J52" i="18"/>
  <c r="J51" i="18"/>
  <c r="J50" i="18"/>
  <c r="J49" i="18"/>
  <c r="J48" i="18"/>
  <c r="J47" i="18"/>
  <c r="J46" i="18"/>
  <c r="J45" i="18"/>
  <c r="J44" i="18"/>
  <c r="J43" i="18"/>
  <c r="J42" i="18"/>
  <c r="J41" i="18"/>
  <c r="J40" i="18"/>
  <c r="J39" i="18"/>
  <c r="J38" i="18"/>
  <c r="J37" i="18"/>
  <c r="J36" i="18"/>
  <c r="J35" i="18"/>
  <c r="J34" i="18"/>
  <c r="J33" i="18"/>
  <c r="J32" i="18"/>
  <c r="J31" i="18"/>
  <c r="J30" i="18"/>
  <c r="J62" i="18"/>
  <c r="J60" i="18"/>
  <c r="J100" i="18"/>
  <c r="J92" i="18"/>
  <c r="J84" i="18"/>
  <c r="J76" i="18"/>
  <c r="J68" i="18"/>
  <c r="J25" i="18"/>
  <c r="J21" i="18"/>
  <c r="J17" i="18"/>
  <c r="J16" i="18"/>
  <c r="J15" i="18"/>
  <c r="J14" i="18"/>
  <c r="J10" i="18"/>
  <c r="J78" i="18"/>
  <c r="J18" i="18"/>
  <c r="J13" i="18"/>
  <c r="J11" i="18"/>
  <c r="J98" i="18"/>
  <c r="J90" i="18"/>
  <c r="J82" i="18"/>
  <c r="J74" i="18"/>
  <c r="J66" i="18"/>
  <c r="J24" i="18"/>
  <c r="J20" i="18"/>
  <c r="J9" i="18"/>
  <c r="J8" i="18"/>
  <c r="J7" i="18"/>
  <c r="J6" i="18"/>
  <c r="J5" i="18"/>
  <c r="J4" i="18"/>
  <c r="J3" i="18"/>
  <c r="J86" i="18"/>
  <c r="J70" i="18"/>
  <c r="J29" i="18"/>
  <c r="J28" i="18"/>
  <c r="J22" i="18"/>
  <c r="J96" i="18"/>
  <c r="J88" i="18"/>
  <c r="J80" i="18"/>
  <c r="J72" i="18"/>
  <c r="J64" i="18"/>
  <c r="J23" i="18"/>
  <c r="J19" i="18"/>
  <c r="J12" i="18"/>
  <c r="J94" i="18"/>
  <c r="J27" i="18"/>
  <c r="J26" i="18"/>
  <c r="J2" i="17"/>
  <c r="J61" i="16"/>
  <c r="J101" i="16"/>
  <c r="J99" i="16"/>
  <c r="J97" i="16"/>
  <c r="J95" i="16"/>
  <c r="J93" i="16"/>
  <c r="J91" i="16"/>
  <c r="J89" i="16"/>
  <c r="J87" i="16"/>
  <c r="J85" i="16"/>
  <c r="J83" i="16"/>
  <c r="J81" i="16"/>
  <c r="J79" i="16"/>
  <c r="J77" i="16"/>
  <c r="J75" i="16"/>
  <c r="J73" i="16"/>
  <c r="J71" i="16"/>
  <c r="J69" i="16"/>
  <c r="J67" i="16"/>
  <c r="J65" i="16"/>
  <c r="J63" i="16"/>
  <c r="J59" i="16"/>
  <c r="J58" i="16"/>
  <c r="J57" i="16"/>
  <c r="J56" i="16"/>
  <c r="J55" i="16"/>
  <c r="J54" i="16"/>
  <c r="J53" i="16"/>
  <c r="J52" i="16"/>
  <c r="J51" i="16"/>
  <c r="J50" i="16"/>
  <c r="J49" i="16"/>
  <c r="J48" i="16"/>
  <c r="J47" i="16"/>
  <c r="J46" i="16"/>
  <c r="J45" i="16"/>
  <c r="J44" i="16"/>
  <c r="J43" i="16"/>
  <c r="J42" i="16"/>
  <c r="J41" i="16"/>
  <c r="J40" i="16"/>
  <c r="J39" i="16"/>
  <c r="J38" i="16"/>
  <c r="J60" i="16"/>
  <c r="J100" i="16"/>
  <c r="J92" i="16"/>
  <c r="J84" i="16"/>
  <c r="J76" i="16"/>
  <c r="J68" i="16"/>
  <c r="J37" i="16"/>
  <c r="J36" i="16"/>
  <c r="J35" i="16"/>
  <c r="J34" i="16"/>
  <c r="J33" i="16"/>
  <c r="J32" i="16"/>
  <c r="J31" i="16"/>
  <c r="J30" i="16"/>
  <c r="J29" i="16"/>
  <c r="J25" i="16"/>
  <c r="J21" i="16"/>
  <c r="J17" i="16"/>
  <c r="J16" i="16"/>
  <c r="J15" i="16"/>
  <c r="J14" i="16"/>
  <c r="J10" i="16"/>
  <c r="J98" i="16"/>
  <c r="J90" i="16"/>
  <c r="J82" i="16"/>
  <c r="J74" i="16"/>
  <c r="J66" i="16"/>
  <c r="J24" i="16"/>
  <c r="J20" i="16"/>
  <c r="J9" i="16"/>
  <c r="J8" i="16"/>
  <c r="J7" i="16"/>
  <c r="J6" i="16"/>
  <c r="J5" i="16"/>
  <c r="J96" i="16"/>
  <c r="J88" i="16"/>
  <c r="J80" i="16"/>
  <c r="J72" i="16"/>
  <c r="J64" i="16"/>
  <c r="J23" i="16"/>
  <c r="J19" i="16"/>
  <c r="J12" i="16"/>
  <c r="J94" i="16"/>
  <c r="J62" i="16"/>
  <c r="J27" i="16"/>
  <c r="J11" i="16"/>
  <c r="J86" i="16"/>
  <c r="J4" i="16"/>
  <c r="J78" i="16"/>
  <c r="J28" i="16"/>
  <c r="J26" i="16"/>
  <c r="J22" i="16"/>
  <c r="J18" i="16"/>
  <c r="J13" i="16"/>
  <c r="J3" i="16"/>
  <c r="J70" i="16"/>
  <c r="K17" i="15"/>
  <c r="L25" i="15"/>
  <c r="L7" i="15"/>
  <c r="L27" i="15"/>
  <c r="L11" i="15"/>
  <c r="L15" i="15"/>
  <c r="L12" i="15"/>
  <c r="L10" i="15"/>
  <c r="L13" i="15"/>
  <c r="L34" i="15"/>
  <c r="K5" i="15"/>
  <c r="K66" i="15"/>
  <c r="K39" i="15"/>
  <c r="K79" i="15"/>
  <c r="L16" i="15"/>
  <c r="L21" i="15"/>
  <c r="L28" i="15"/>
  <c r="K11" i="15"/>
  <c r="K34" i="15"/>
  <c r="L6" i="15"/>
  <c r="L17" i="15"/>
  <c r="L9" i="15"/>
  <c r="L18" i="15"/>
  <c r="L43" i="15"/>
  <c r="L32" i="15"/>
  <c r="L39" i="15"/>
  <c r="L48" i="15"/>
  <c r="K14" i="15"/>
  <c r="K47" i="15"/>
  <c r="K26" i="15"/>
  <c r="K53" i="15"/>
  <c r="L38" i="15"/>
  <c r="L60" i="15"/>
  <c r="K31" i="15"/>
  <c r="K12" i="15"/>
  <c r="K46" i="15"/>
  <c r="K27" i="15"/>
  <c r="K43" i="15"/>
  <c r="K4" i="15"/>
  <c r="K18" i="15"/>
  <c r="K38" i="15"/>
  <c r="K72" i="15"/>
  <c r="K95" i="15"/>
  <c r="L76" i="15"/>
  <c r="K70" i="15"/>
  <c r="K35" i="15"/>
  <c r="K94" i="15"/>
  <c r="K6" i="15"/>
  <c r="K30" i="15"/>
  <c r="K60" i="15"/>
  <c r="K63" i="15"/>
  <c r="L92" i="15"/>
  <c r="K16" i="15"/>
  <c r="K13" i="15"/>
  <c r="K33" i="15"/>
  <c r="K41" i="15"/>
  <c r="K62" i="15"/>
  <c r="K3" i="15"/>
  <c r="K86" i="15"/>
  <c r="K9" i="15"/>
  <c r="K28" i="15"/>
  <c r="K36" i="15"/>
  <c r="K19" i="15"/>
  <c r="K98" i="15"/>
  <c r="K57" i="15"/>
  <c r="K87" i="15"/>
  <c r="L23" i="15"/>
  <c r="L56" i="15"/>
  <c r="K7" i="15"/>
  <c r="K29" i="15"/>
  <c r="K37" i="15"/>
  <c r="K45" i="15"/>
  <c r="K15" i="15"/>
  <c r="K8" i="15"/>
  <c r="K10" i="15"/>
  <c r="K22" i="15"/>
  <c r="K32" i="15"/>
  <c r="K42" i="15"/>
  <c r="K92" i="15"/>
  <c r="K49" i="15"/>
  <c r="K71" i="15"/>
  <c r="L67" i="15"/>
  <c r="K44" i="15"/>
  <c r="K23" i="15"/>
  <c r="K20" i="15"/>
  <c r="K25" i="15"/>
  <c r="K51" i="15"/>
  <c r="K59" i="15"/>
  <c r="K75" i="15"/>
  <c r="K91" i="15"/>
  <c r="L78" i="15"/>
  <c r="L83" i="15"/>
  <c r="K40" i="15"/>
  <c r="K48" i="15"/>
  <c r="K76" i="15"/>
  <c r="K82" i="15"/>
  <c r="K88" i="15"/>
  <c r="K55" i="15"/>
  <c r="K67" i="15"/>
  <c r="K83" i="15"/>
  <c r="K99" i="15"/>
  <c r="K78" i="15"/>
  <c r="K68" i="15"/>
  <c r="K100" i="15"/>
  <c r="K74" i="15"/>
  <c r="K21" i="15"/>
  <c r="K80" i="15"/>
  <c r="K50" i="15"/>
  <c r="K54" i="15"/>
  <c r="K58" i="15"/>
  <c r="K65" i="15"/>
  <c r="K73" i="15"/>
  <c r="K81" i="15"/>
  <c r="K89" i="15"/>
  <c r="K97" i="15"/>
  <c r="L44" i="15"/>
  <c r="L62" i="15"/>
  <c r="L55" i="15"/>
  <c r="L85" i="15"/>
  <c r="K84" i="15"/>
  <c r="K24" i="15"/>
  <c r="K90" i="15"/>
  <c r="K64" i="15"/>
  <c r="K96" i="15"/>
  <c r="K52" i="15"/>
  <c r="K56" i="15"/>
  <c r="K61" i="15"/>
  <c r="K69" i="15"/>
  <c r="K77" i="15"/>
  <c r="K85" i="15"/>
  <c r="K93" i="15"/>
  <c r="L94" i="15"/>
  <c r="L69" i="15"/>
  <c r="L14" i="15"/>
  <c r="L49" i="15"/>
  <c r="L5" i="15"/>
  <c r="L4" i="15"/>
  <c r="L22" i="15"/>
  <c r="L30" i="15"/>
  <c r="L35" i="15"/>
  <c r="L40" i="15"/>
  <c r="L46" i="15"/>
  <c r="L50" i="15"/>
  <c r="L68" i="15"/>
  <c r="L84" i="15"/>
  <c r="L100" i="15"/>
  <c r="L59" i="15"/>
  <c r="L75" i="15"/>
  <c r="L91" i="15"/>
  <c r="L8" i="15"/>
  <c r="L26" i="15"/>
  <c r="L31" i="15"/>
  <c r="L36" i="15"/>
  <c r="L42" i="15"/>
  <c r="L47" i="15"/>
  <c r="L20" i="15"/>
  <c r="L70" i="15"/>
  <c r="L86" i="15"/>
  <c r="L52" i="15"/>
  <c r="L61" i="15"/>
  <c r="L77" i="15"/>
  <c r="L93" i="15"/>
  <c r="L29" i="15"/>
  <c r="L33" i="15"/>
  <c r="L37" i="15"/>
  <c r="L41" i="15"/>
  <c r="L45" i="15"/>
  <c r="L19" i="15"/>
  <c r="L24" i="15"/>
  <c r="L64" i="15"/>
  <c r="L72" i="15"/>
  <c r="L80" i="15"/>
  <c r="L88" i="15"/>
  <c r="L96" i="15"/>
  <c r="L53" i="15"/>
  <c r="L57" i="15"/>
  <c r="L63" i="15"/>
  <c r="L71" i="15"/>
  <c r="L79" i="15"/>
  <c r="L87" i="15"/>
  <c r="L99" i="15"/>
  <c r="M100" i="15"/>
  <c r="L51" i="15"/>
  <c r="L66" i="15"/>
  <c r="L74" i="15"/>
  <c r="L82" i="15"/>
  <c r="L90" i="15"/>
  <c r="L98" i="15"/>
  <c r="L54" i="15"/>
  <c r="L58" i="15"/>
  <c r="L65" i="15"/>
  <c r="L73" i="15"/>
  <c r="L81" i="15"/>
  <c r="L89" i="15"/>
  <c r="L101" i="15"/>
  <c r="L97" i="15"/>
  <c r="N12" i="15"/>
  <c r="N28" i="15"/>
  <c r="N15" i="15"/>
  <c r="N78" i="15"/>
  <c r="N9" i="15"/>
  <c r="N44" i="15"/>
  <c r="N13" i="15"/>
  <c r="N23" i="15"/>
  <c r="M9" i="15"/>
  <c r="N5" i="15"/>
  <c r="N19" i="15"/>
  <c r="N36" i="15"/>
  <c r="N94" i="15"/>
  <c r="N8" i="15"/>
  <c r="N14" i="15"/>
  <c r="N21" i="15"/>
  <c r="N62" i="15"/>
  <c r="M89" i="15"/>
  <c r="N3" i="15"/>
  <c r="N7" i="15"/>
  <c r="N6" i="15"/>
  <c r="N16" i="15"/>
  <c r="N50" i="15"/>
  <c r="N25" i="15"/>
  <c r="N30" i="15"/>
  <c r="N38" i="15"/>
  <c r="N48" i="15"/>
  <c r="N66" i="15"/>
  <c r="N82" i="15"/>
  <c r="N99" i="15"/>
  <c r="N4" i="15"/>
  <c r="N11" i="15"/>
  <c r="N10" i="15"/>
  <c r="N17" i="15"/>
  <c r="N20" i="15"/>
  <c r="N18" i="15"/>
  <c r="N32" i="15"/>
  <c r="N40" i="15"/>
  <c r="N54" i="15"/>
  <c r="N70" i="15"/>
  <c r="N86" i="15"/>
  <c r="N24" i="15"/>
  <c r="N26" i="15"/>
  <c r="N34" i="15"/>
  <c r="N42" i="15"/>
  <c r="N58" i="15"/>
  <c r="N74" i="15"/>
  <c r="N90" i="15"/>
  <c r="M83" i="15"/>
  <c r="M35" i="15"/>
  <c r="M17" i="15"/>
  <c r="M56" i="15"/>
  <c r="M51" i="15"/>
  <c r="M67" i="15"/>
  <c r="M60" i="15"/>
  <c r="N49" i="15"/>
  <c r="N27" i="15"/>
  <c r="N31" i="15"/>
  <c r="N35" i="15"/>
  <c r="N39" i="15"/>
  <c r="N43" i="15"/>
  <c r="N52" i="15"/>
  <c r="N60" i="15"/>
  <c r="N68" i="15"/>
  <c r="N76" i="15"/>
  <c r="N84" i="15"/>
  <c r="N92" i="15"/>
  <c r="M4" i="15"/>
  <c r="M24" i="15"/>
  <c r="M7" i="15"/>
  <c r="M27" i="15"/>
  <c r="M23" i="15"/>
  <c r="N22" i="15"/>
  <c r="N29" i="15"/>
  <c r="N33" i="15"/>
  <c r="N37" i="15"/>
  <c r="N41" i="15"/>
  <c r="N46" i="15"/>
  <c r="N56" i="15"/>
  <c r="N64" i="15"/>
  <c r="N72" i="15"/>
  <c r="N80" i="15"/>
  <c r="N88" i="15"/>
  <c r="N96" i="15"/>
  <c r="M91" i="15"/>
  <c r="M10" i="15"/>
  <c r="M49" i="15"/>
  <c r="M43" i="15"/>
  <c r="M84" i="15"/>
  <c r="N45" i="15"/>
  <c r="N51" i="15"/>
  <c r="N55" i="15"/>
  <c r="N59" i="15"/>
  <c r="N63" i="15"/>
  <c r="N67" i="15"/>
  <c r="N71" i="15"/>
  <c r="N75" i="15"/>
  <c r="N79" i="15"/>
  <c r="N83" i="15"/>
  <c r="N87" i="15"/>
  <c r="N91" i="15"/>
  <c r="N95" i="15"/>
  <c r="N101" i="15"/>
  <c r="M59" i="15"/>
  <c r="M20" i="15"/>
  <c r="M8" i="15"/>
  <c r="M75" i="15"/>
  <c r="M21" i="15"/>
  <c r="M18" i="15"/>
  <c r="M39" i="15"/>
  <c r="M79" i="15"/>
  <c r="M68" i="15"/>
  <c r="N47" i="15"/>
  <c r="N53" i="15"/>
  <c r="N57" i="15"/>
  <c r="N61" i="15"/>
  <c r="N65" i="15"/>
  <c r="N69" i="15"/>
  <c r="N73" i="15"/>
  <c r="N77" i="15"/>
  <c r="N81" i="15"/>
  <c r="N85" i="15"/>
  <c r="N89" i="15"/>
  <c r="N93" i="15"/>
  <c r="N97" i="15"/>
  <c r="M12" i="15"/>
  <c r="M5" i="15"/>
  <c r="M53" i="15"/>
  <c r="M15" i="15"/>
  <c r="M13" i="15"/>
  <c r="M73" i="15"/>
  <c r="M31" i="15"/>
  <c r="M47" i="15"/>
  <c r="M77" i="15"/>
  <c r="M92" i="15"/>
  <c r="M76" i="15"/>
  <c r="N98" i="15"/>
  <c r="M6" i="15"/>
  <c r="M16" i="15"/>
  <c r="M3" i="15"/>
  <c r="M57" i="15"/>
  <c r="M25" i="15"/>
  <c r="M81" i="15"/>
  <c r="M22" i="15"/>
  <c r="M33" i="15"/>
  <c r="M41" i="15"/>
  <c r="M52" i="15"/>
  <c r="M95" i="15"/>
  <c r="M93" i="15"/>
  <c r="M72" i="15"/>
  <c r="M88" i="15"/>
  <c r="M14" i="15"/>
  <c r="M55" i="15"/>
  <c r="M11" i="15"/>
  <c r="M99" i="15"/>
  <c r="M65" i="15"/>
  <c r="M97" i="15"/>
  <c r="M29" i="15"/>
  <c r="M37" i="15"/>
  <c r="M45" i="15"/>
  <c r="M63" i="15"/>
  <c r="M61" i="15"/>
  <c r="M64" i="15"/>
  <c r="M80" i="15"/>
  <c r="M96" i="15"/>
  <c r="M28" i="15"/>
  <c r="M32" i="15"/>
  <c r="M36" i="15"/>
  <c r="M40" i="15"/>
  <c r="M44" i="15"/>
  <c r="M48" i="15"/>
  <c r="M58" i="15"/>
  <c r="M87" i="15"/>
  <c r="M50" i="15"/>
  <c r="M85" i="15"/>
  <c r="M62" i="15"/>
  <c r="M70" i="15"/>
  <c r="M78" i="15"/>
  <c r="M86" i="15"/>
  <c r="M94" i="15"/>
  <c r="M26" i="15"/>
  <c r="M30" i="15"/>
  <c r="M34" i="15"/>
  <c r="M38" i="15"/>
  <c r="M42" i="15"/>
  <c r="M46" i="15"/>
  <c r="M54" i="15"/>
  <c r="M71" i="15"/>
  <c r="M19" i="15"/>
  <c r="M69" i="15"/>
  <c r="M101" i="15"/>
  <c r="M66" i="15"/>
  <c r="M74" i="15"/>
  <c r="M82" i="15"/>
  <c r="M90" i="15"/>
  <c r="J2" i="15"/>
  <c r="G9" i="18" l="1"/>
  <c r="G5" i="18"/>
  <c r="G7" i="18"/>
  <c r="G6" i="18"/>
  <c r="G8" i="18"/>
  <c r="J101" i="17"/>
  <c r="J99" i="17"/>
  <c r="J97" i="17"/>
  <c r="J95" i="17"/>
  <c r="J93" i="17"/>
  <c r="J91" i="17"/>
  <c r="J89" i="17"/>
  <c r="J87" i="17"/>
  <c r="J85" i="17"/>
  <c r="J83" i="17"/>
  <c r="J81" i="17"/>
  <c r="J79" i="17"/>
  <c r="J77" i="17"/>
  <c r="J75" i="17"/>
  <c r="J73" i="17"/>
  <c r="J71" i="17"/>
  <c r="J69" i="17"/>
  <c r="J67" i="17"/>
  <c r="J65" i="17"/>
  <c r="J63" i="17"/>
  <c r="J61" i="17"/>
  <c r="J59" i="17"/>
  <c r="J58" i="17"/>
  <c r="J57" i="17"/>
  <c r="J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60" i="17"/>
  <c r="J100" i="17"/>
  <c r="J92" i="17"/>
  <c r="J84" i="17"/>
  <c r="J76" i="17"/>
  <c r="J68" i="17"/>
  <c r="J23" i="17"/>
  <c r="J19" i="17"/>
  <c r="J12" i="17"/>
  <c r="J98" i="17"/>
  <c r="J90" i="17"/>
  <c r="J82" i="17"/>
  <c r="J74" i="17"/>
  <c r="J66" i="17"/>
  <c r="J28" i="17"/>
  <c r="J27" i="17"/>
  <c r="J26" i="17"/>
  <c r="J22" i="17"/>
  <c r="J18" i="17"/>
  <c r="J13" i="17"/>
  <c r="J11" i="17"/>
  <c r="J94" i="17"/>
  <c r="J70" i="17"/>
  <c r="J96" i="17"/>
  <c r="J88" i="17"/>
  <c r="J80" i="17"/>
  <c r="J72" i="17"/>
  <c r="J64" i="17"/>
  <c r="J25" i="17"/>
  <c r="J21" i="17"/>
  <c r="J17" i="17"/>
  <c r="J16" i="17"/>
  <c r="J15" i="17"/>
  <c r="J14" i="17"/>
  <c r="J10" i="17"/>
  <c r="J86" i="17"/>
  <c r="J78" i="17"/>
  <c r="J62" i="17"/>
  <c r="J24" i="17"/>
  <c r="J20" i="17"/>
  <c r="J9" i="17"/>
  <c r="J5" i="17"/>
  <c r="J6" i="17"/>
  <c r="J3" i="17"/>
  <c r="J8" i="17"/>
  <c r="J4" i="17"/>
  <c r="J7" i="17"/>
  <c r="G6" i="16"/>
  <c r="G7" i="16"/>
  <c r="G8" i="16"/>
  <c r="G5" i="16"/>
  <c r="G9" i="16"/>
  <c r="J101" i="15"/>
  <c r="J100" i="15"/>
  <c r="J99" i="15"/>
  <c r="J98" i="15"/>
  <c r="J97" i="15"/>
  <c r="J96" i="15"/>
  <c r="J95" i="15"/>
  <c r="J94" i="15"/>
  <c r="J93" i="15"/>
  <c r="J92" i="15"/>
  <c r="J91" i="15"/>
  <c r="J90" i="15"/>
  <c r="J89" i="15"/>
  <c r="J88" i="15"/>
  <c r="J87" i="15"/>
  <c r="J86" i="15"/>
  <c r="J85" i="15"/>
  <c r="J84" i="15"/>
  <c r="J83" i="15"/>
  <c r="J82" i="15"/>
  <c r="J81" i="15"/>
  <c r="J80" i="15"/>
  <c r="J79" i="15"/>
  <c r="J78" i="15"/>
  <c r="J77" i="15"/>
  <c r="J76" i="15"/>
  <c r="J75" i="15"/>
  <c r="J74" i="15"/>
  <c r="J73" i="15"/>
  <c r="J72" i="15"/>
  <c r="J71" i="15"/>
  <c r="J70" i="15"/>
  <c r="J69" i="15"/>
  <c r="J68" i="15"/>
  <c r="J67" i="15"/>
  <c r="J66" i="15"/>
  <c r="J65" i="15"/>
  <c r="J64" i="15"/>
  <c r="J63" i="15"/>
  <c r="J62" i="15"/>
  <c r="J61" i="15"/>
  <c r="J60" i="15"/>
  <c r="J59" i="15"/>
  <c r="J58" i="15"/>
  <c r="J57" i="15"/>
  <c r="J56" i="15"/>
  <c r="J55" i="15"/>
  <c r="J54" i="15"/>
  <c r="J53" i="15"/>
  <c r="J52" i="15"/>
  <c r="J51" i="15"/>
  <c r="J49" i="15"/>
  <c r="J48" i="15"/>
  <c r="J47" i="15"/>
  <c r="J46" i="15"/>
  <c r="J45" i="15"/>
  <c r="J44" i="15"/>
  <c r="J43" i="15"/>
  <c r="J42" i="15"/>
  <c r="J41" i="15"/>
  <c r="J40" i="15"/>
  <c r="J39" i="15"/>
  <c r="J38" i="15"/>
  <c r="J37" i="15"/>
  <c r="J36" i="15"/>
  <c r="J35" i="15"/>
  <c r="J34" i="15"/>
  <c r="J33" i="15"/>
  <c r="J32" i="15"/>
  <c r="J31" i="15"/>
  <c r="J30" i="15"/>
  <c r="J29" i="15"/>
  <c r="J28" i="15"/>
  <c r="J27" i="15"/>
  <c r="J26" i="15"/>
  <c r="J22" i="15"/>
  <c r="J25" i="15"/>
  <c r="J21" i="15"/>
  <c r="J50" i="15"/>
  <c r="J24" i="15"/>
  <c r="J20" i="15"/>
  <c r="J17" i="15"/>
  <c r="J16" i="15"/>
  <c r="J15" i="15"/>
  <c r="J14" i="15"/>
  <c r="J10" i="15"/>
  <c r="J6" i="15"/>
  <c r="J11" i="15"/>
  <c r="J23" i="15"/>
  <c r="J19" i="15"/>
  <c r="J18" i="15"/>
  <c r="J9" i="15"/>
  <c r="J5" i="15"/>
  <c r="J12" i="15"/>
  <c r="J8" i="15"/>
  <c r="J4" i="15"/>
  <c r="J3" i="15"/>
  <c r="J13" i="15"/>
  <c r="J7" i="15"/>
  <c r="G6" i="17" l="1"/>
  <c r="G7" i="17"/>
  <c r="G8" i="17"/>
  <c r="G5" i="17"/>
  <c r="G9" i="17"/>
  <c r="G9" i="15"/>
  <c r="G8" i="15"/>
  <c r="G7" i="15"/>
  <c r="G5" i="15"/>
  <c r="G6" i="15"/>
</calcChain>
</file>

<file path=xl/sharedStrings.xml><?xml version="1.0" encoding="utf-8"?>
<sst xmlns="http://schemas.openxmlformats.org/spreadsheetml/2006/main" count="76" uniqueCount="13">
  <si>
    <t>Jobbik</t>
  </si>
  <si>
    <t>LMP</t>
  </si>
  <si>
    <t>Listás mandátumok:</t>
  </si>
  <si>
    <t>DK</t>
  </si>
  <si>
    <t>Összesen</t>
  </si>
  <si>
    <t>Mandátum</t>
  </si>
  <si>
    <t>Töredék</t>
  </si>
  <si>
    <t>d'Hondt</t>
  </si>
  <si>
    <t>Külföld</t>
  </si>
  <si>
    <t>Magyaro.</t>
  </si>
  <si>
    <t>Pártlistás szavazatok</t>
  </si>
  <si>
    <t>Fidesz-KDNP</t>
  </si>
  <si>
    <t>MSZP-P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</si>
</sst>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2">
    <xf numFmtId="0" fontId="0" fillId="0" borderId="0" xfId="0"/>
    <xf numFmtId="3" fontId="0" fillId="0" borderId="0" xfId="0" applyNumberFormat="1" applyBorder="1"/>
    <xf numFmtId="3" fontId="0" fillId="0" borderId="0" xfId="0" applyNumberFormat="1"/>
    <xf numFmtId="3" fontId="0" fillId="0" borderId="2" xfId="0" applyNumberFormat="1" applyBorder="1"/>
    <xf numFmtId="3" fontId="0" fillId="0" borderId="1" xfId="0" applyNumberFormat="1" applyBorder="1"/>
    <xf numFmtId="1" fontId="0" fillId="0" borderId="0" xfId="0" applyNumberFormat="1" applyAlignment="1">
      <alignment horizontal="center"/>
    </xf>
    <xf numFmtId="0" fontId="0" fillId="0" borderId="3" xfId="0" applyBorder="1"/>
    <xf numFmtId="0" fontId="3" fillId="0" borderId="3" xfId="0" applyFont="1" applyBorder="1" applyAlignment="1">
      <alignment horizontal="center"/>
    </xf>
    <xf numFmtId="0" fontId="0" fillId="0" borderId="0" xfId="0" applyAlignment="1"/>
    <xf numFmtId="0" fontId="0" fillId="0" borderId="5" xfId="0" applyBorder="1" applyAlignment="1">
      <alignment horizontal="center"/>
    </xf>
    <xf numFmtId="3" fontId="0" fillId="0" borderId="0" xfId="0" applyNumberFormat="1" applyFill="1"/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 applyAlignment="1">
      <alignment horizontal="center"/>
    </xf>
    <xf numFmtId="3" fontId="0" fillId="3" borderId="0" xfId="0" applyNumberFormat="1" applyFill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0" fillId="3" borderId="0" xfId="0" applyNumberFormat="1" applyFill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0" fontId="0" fillId="2" borderId="0" xfId="0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3" fontId="0" fillId="4" borderId="0" xfId="0" applyNumberFormat="1" applyFill="1"/>
    <xf numFmtId="3" fontId="0" fillId="5" borderId="0" xfId="0" applyNumberFormat="1" applyFill="1"/>
    <xf numFmtId="3" fontId="5" fillId="4" borderId="0" xfId="0" applyNumberFormat="1" applyFont="1" applyFill="1"/>
  </cellXfs>
  <cellStyles count="3">
    <cellStyle name="Normá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9" defaultPivotStyle="PivotStyleLight16"/>
  <colors>
    <mruColors>
      <color rgb="FFECECEC"/>
      <color rgb="FFD4B467"/>
      <color rgb="FFE3067F"/>
      <color rgb="FF231F20"/>
      <color rgb="FF0067AA"/>
      <color rgb="FF25B34B"/>
      <color rgb="FFD0043C"/>
      <color rgb="FF4C5260"/>
      <color rgb="FFF197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B38EE-9FEA-4CB2-9866-50C028264CEB}">
  <dimension ref="A1:N101"/>
  <sheetViews>
    <sheetView tabSelected="1" workbookViewId="0">
      <selection activeCell="C25" sqref="C25"/>
    </sheetView>
  </sheetViews>
  <sheetFormatPr defaultRowHeight="15" x14ac:dyDescent="0.25"/>
  <cols>
    <col min="1" max="1" width="12.28515625" style="17" bestFit="1" customWidth="1"/>
    <col min="2" max="4" width="9.28515625" style="17" customWidth="1"/>
    <col min="5" max="5" width="9.140625" style="17"/>
    <col min="6" max="6" width="9.28515625" style="17" bestFit="1" customWidth="1"/>
    <col min="7" max="7" width="10.5703125" style="17" bestFit="1" customWidth="1"/>
    <col min="8" max="9" width="9.140625" style="17"/>
    <col min="10" max="10" width="12.28515625" style="17" bestFit="1" customWidth="1"/>
    <col min="11" max="16384" width="9.140625" style="17"/>
  </cols>
  <sheetData>
    <row r="1" spans="1:14" ht="15.75" thickBot="1" x14ac:dyDescent="0.3">
      <c r="A1" s="31" t="s">
        <v>2</v>
      </c>
      <c r="B1" s="31"/>
      <c r="C1" s="16">
        <v>92</v>
      </c>
      <c r="D1" s="16"/>
      <c r="I1" s="18" t="s">
        <v>7</v>
      </c>
      <c r="J1" s="19" t="s">
        <v>11</v>
      </c>
      <c r="K1" s="19" t="s">
        <v>0</v>
      </c>
      <c r="L1" s="18" t="s">
        <v>12</v>
      </c>
      <c r="M1" s="18" t="s">
        <v>3</v>
      </c>
      <c r="N1" s="18" t="s">
        <v>1</v>
      </c>
    </row>
    <row r="2" spans="1:14" x14ac:dyDescent="0.25">
      <c r="I2" s="17">
        <v>1</v>
      </c>
      <c r="J2" s="20">
        <f>F5</f>
        <v>4042724</v>
      </c>
      <c r="K2" s="20">
        <f>F6</f>
        <v>2350969</v>
      </c>
      <c r="L2" s="20">
        <f>F7</f>
        <v>1137512</v>
      </c>
      <c r="M2" s="20">
        <f>F8</f>
        <v>598854</v>
      </c>
      <c r="N2" s="20">
        <f>F9</f>
        <v>697124</v>
      </c>
    </row>
    <row r="3" spans="1:14" x14ac:dyDescent="0.25">
      <c r="B3" s="32" t="s">
        <v>10</v>
      </c>
      <c r="C3" s="33"/>
      <c r="D3" s="34"/>
      <c r="I3" s="17">
        <v>2</v>
      </c>
      <c r="J3" s="20">
        <f t="shared" ref="J3:N12" si="0">J$2/$I3</f>
        <v>2021362</v>
      </c>
      <c r="K3" s="20">
        <f t="shared" si="0"/>
        <v>1175484.5</v>
      </c>
      <c r="L3" s="20">
        <f t="shared" si="0"/>
        <v>568756</v>
      </c>
      <c r="M3" s="20">
        <f t="shared" si="0"/>
        <v>299427</v>
      </c>
      <c r="N3" s="20">
        <f t="shared" si="0"/>
        <v>348562</v>
      </c>
    </row>
    <row r="4" spans="1:14" ht="15.75" thickBot="1" x14ac:dyDescent="0.3">
      <c r="A4" s="21"/>
      <c r="B4" s="22" t="s">
        <v>9</v>
      </c>
      <c r="C4" s="23" t="s">
        <v>8</v>
      </c>
      <c r="D4" s="24" t="s">
        <v>4</v>
      </c>
      <c r="E4" s="23" t="s">
        <v>6</v>
      </c>
      <c r="F4" s="23" t="s">
        <v>4</v>
      </c>
      <c r="G4" s="23" t="s">
        <v>5</v>
      </c>
      <c r="I4" s="17">
        <v>3</v>
      </c>
      <c r="J4" s="20">
        <f t="shared" si="0"/>
        <v>1347574.6666666667</v>
      </c>
      <c r="K4" s="20">
        <f t="shared" si="0"/>
        <v>783656.33333333337</v>
      </c>
      <c r="L4" s="20">
        <f t="shared" si="0"/>
        <v>379170.66666666669</v>
      </c>
      <c r="M4" s="20">
        <f t="shared" si="0"/>
        <v>199618</v>
      </c>
      <c r="N4" s="20">
        <f t="shared" si="0"/>
        <v>232374.66666666666</v>
      </c>
    </row>
    <row r="5" spans="1:14" x14ac:dyDescent="0.25">
      <c r="A5" s="17" t="s">
        <v>11</v>
      </c>
      <c r="B5" s="25">
        <v>2608086</v>
      </c>
      <c r="C5" s="26">
        <v>216120</v>
      </c>
      <c r="D5" s="27">
        <f>B5+C5</f>
        <v>2824206</v>
      </c>
      <c r="E5" s="28">
        <v>1218518</v>
      </c>
      <c r="F5" s="28">
        <f>D5+E5</f>
        <v>4042724</v>
      </c>
      <c r="G5" s="29">
        <f>COUNTIF(J2:J101,"&gt;="&amp;LARGE(J$2:N$101,C$1))</f>
        <v>42</v>
      </c>
      <c r="I5" s="17">
        <v>4</v>
      </c>
      <c r="J5" s="20">
        <f t="shared" si="0"/>
        <v>1010681</v>
      </c>
      <c r="K5" s="20">
        <f t="shared" si="0"/>
        <v>587742.25</v>
      </c>
      <c r="L5" s="20">
        <f t="shared" si="0"/>
        <v>284378</v>
      </c>
      <c r="M5" s="20">
        <f t="shared" si="0"/>
        <v>149713.5</v>
      </c>
      <c r="N5" s="20">
        <f t="shared" si="0"/>
        <v>174281</v>
      </c>
    </row>
    <row r="6" spans="1:14" x14ac:dyDescent="0.25">
      <c r="A6" s="17" t="s">
        <v>0</v>
      </c>
      <c r="B6" s="25">
        <v>1090616</v>
      </c>
      <c r="C6" s="26">
        <v>2053</v>
      </c>
      <c r="D6" s="27">
        <f t="shared" ref="D6:D9" si="1">B6+C6</f>
        <v>1092669</v>
      </c>
      <c r="E6" s="28">
        <v>1258300</v>
      </c>
      <c r="F6" s="28">
        <f>D6+E6</f>
        <v>2350969</v>
      </c>
      <c r="G6" s="29">
        <f>COUNTIF(K2:K101,"&gt;="&amp;LARGE(J$2:N$101,C$1))</f>
        <v>25</v>
      </c>
      <c r="I6" s="17">
        <v>5</v>
      </c>
      <c r="J6" s="20">
        <f t="shared" si="0"/>
        <v>808544.8</v>
      </c>
      <c r="K6" s="20">
        <f t="shared" si="0"/>
        <v>470193.8</v>
      </c>
      <c r="L6" s="20">
        <f t="shared" si="0"/>
        <v>227502.4</v>
      </c>
      <c r="M6" s="20">
        <f t="shared" si="0"/>
        <v>119770.8</v>
      </c>
      <c r="N6" s="20">
        <f t="shared" si="0"/>
        <v>139424.79999999999</v>
      </c>
    </row>
    <row r="7" spans="1:14" x14ac:dyDescent="0.25">
      <c r="A7" s="17" t="s">
        <v>12</v>
      </c>
      <c r="B7" s="25">
        <v>681358</v>
      </c>
      <c r="C7" s="26">
        <v>1244</v>
      </c>
      <c r="D7" s="27">
        <f t="shared" si="1"/>
        <v>682602</v>
      </c>
      <c r="E7" s="28">
        <v>454910</v>
      </c>
      <c r="F7" s="28">
        <f>D7+E7</f>
        <v>1137512</v>
      </c>
      <c r="G7" s="29">
        <f>COUNTIF(L2:L101,"&gt;="&amp;LARGE(J$2:N$101,C$1))</f>
        <v>12</v>
      </c>
      <c r="I7" s="17">
        <v>6</v>
      </c>
      <c r="J7" s="20">
        <f t="shared" si="0"/>
        <v>673787.33333333337</v>
      </c>
      <c r="K7" s="20">
        <f t="shared" si="0"/>
        <v>391828.16666666669</v>
      </c>
      <c r="L7" s="20">
        <f t="shared" si="0"/>
        <v>189585.33333333334</v>
      </c>
      <c r="M7" s="20">
        <f t="shared" si="0"/>
        <v>99809</v>
      </c>
      <c r="N7" s="20">
        <f t="shared" si="0"/>
        <v>116187.33333333333</v>
      </c>
    </row>
    <row r="8" spans="1:14" x14ac:dyDescent="0.25">
      <c r="A8" s="17" t="s">
        <v>3</v>
      </c>
      <c r="B8" s="25">
        <v>307401</v>
      </c>
      <c r="C8" s="26">
        <v>667</v>
      </c>
      <c r="D8" s="27">
        <f t="shared" si="1"/>
        <v>308068</v>
      </c>
      <c r="E8" s="28">
        <v>290786</v>
      </c>
      <c r="F8" s="28">
        <f>D8+E8</f>
        <v>598854</v>
      </c>
      <c r="G8" s="29">
        <f>COUNTIF(M2:M101,"&gt;="&amp;LARGE(J$2:N$101,C$1))</f>
        <v>6</v>
      </c>
      <c r="I8" s="17">
        <v>7</v>
      </c>
      <c r="J8" s="20">
        <f t="shared" si="0"/>
        <v>577532</v>
      </c>
      <c r="K8" s="20">
        <f t="shared" si="0"/>
        <v>335852.71428571426</v>
      </c>
      <c r="L8" s="20">
        <f t="shared" si="0"/>
        <v>162501.71428571429</v>
      </c>
      <c r="M8" s="30">
        <f t="shared" si="0"/>
        <v>85550.571428571435</v>
      </c>
      <c r="N8" s="20">
        <f t="shared" si="0"/>
        <v>99589.142857142855</v>
      </c>
    </row>
    <row r="9" spans="1:14" x14ac:dyDescent="0.25">
      <c r="A9" s="17" t="s">
        <v>1</v>
      </c>
      <c r="B9" s="25">
        <v>402346</v>
      </c>
      <c r="C9" s="26">
        <v>2079</v>
      </c>
      <c r="D9" s="27">
        <f t="shared" si="1"/>
        <v>404425</v>
      </c>
      <c r="E9" s="28">
        <v>292699</v>
      </c>
      <c r="F9" s="28">
        <f>D9+E9</f>
        <v>697124</v>
      </c>
      <c r="G9" s="29">
        <f>COUNTIF(N2:N101,"&gt;="&amp;LARGE(J$2:N$101,C$1))</f>
        <v>7</v>
      </c>
      <c r="I9" s="17">
        <v>8</v>
      </c>
      <c r="J9" s="20">
        <f t="shared" si="0"/>
        <v>505340.5</v>
      </c>
      <c r="K9" s="20">
        <f t="shared" si="0"/>
        <v>293871.125</v>
      </c>
      <c r="L9" s="20">
        <f t="shared" si="0"/>
        <v>142189</v>
      </c>
      <c r="M9" s="30">
        <f t="shared" si="0"/>
        <v>74856.75</v>
      </c>
      <c r="N9" s="30">
        <f t="shared" si="0"/>
        <v>87140.5</v>
      </c>
    </row>
    <row r="10" spans="1:14" x14ac:dyDescent="0.25">
      <c r="I10" s="17">
        <v>9</v>
      </c>
      <c r="J10" s="20">
        <f t="shared" si="0"/>
        <v>449191.55555555556</v>
      </c>
      <c r="K10" s="20">
        <f t="shared" si="0"/>
        <v>261218.77777777778</v>
      </c>
      <c r="L10" s="20">
        <f t="shared" si="0"/>
        <v>126390.22222222222</v>
      </c>
      <c r="M10" s="30">
        <f t="shared" si="0"/>
        <v>66539.333333333328</v>
      </c>
      <c r="N10" s="30">
        <f t="shared" si="0"/>
        <v>77458.222222222219</v>
      </c>
    </row>
    <row r="11" spans="1:14" x14ac:dyDescent="0.25">
      <c r="I11" s="17">
        <v>10</v>
      </c>
      <c r="J11" s="20">
        <f t="shared" si="0"/>
        <v>404272.4</v>
      </c>
      <c r="K11" s="20">
        <f t="shared" si="0"/>
        <v>235096.9</v>
      </c>
      <c r="L11" s="20">
        <f t="shared" si="0"/>
        <v>113751.2</v>
      </c>
      <c r="M11" s="30">
        <f t="shared" si="0"/>
        <v>59885.4</v>
      </c>
      <c r="N11" s="30">
        <f t="shared" si="0"/>
        <v>69712.399999999994</v>
      </c>
    </row>
    <row r="12" spans="1:14" x14ac:dyDescent="0.25">
      <c r="I12" s="17">
        <v>11</v>
      </c>
      <c r="J12" s="20">
        <f t="shared" si="0"/>
        <v>367520.36363636365</v>
      </c>
      <c r="K12" s="20">
        <f t="shared" si="0"/>
        <v>213724.45454545456</v>
      </c>
      <c r="L12" s="20">
        <f t="shared" si="0"/>
        <v>103410.18181818182</v>
      </c>
      <c r="M12" s="30">
        <f t="shared" si="0"/>
        <v>54441.272727272728</v>
      </c>
      <c r="N12" s="30">
        <f t="shared" si="0"/>
        <v>63374.909090909088</v>
      </c>
    </row>
    <row r="13" spans="1:14" x14ac:dyDescent="0.25">
      <c r="I13" s="17">
        <v>12</v>
      </c>
      <c r="J13" s="20">
        <f t="shared" ref="J13:N22" si="2">J$2/$I13</f>
        <v>336893.66666666669</v>
      </c>
      <c r="K13" s="20">
        <f t="shared" si="2"/>
        <v>195914.08333333334</v>
      </c>
      <c r="L13" s="20">
        <f t="shared" si="2"/>
        <v>94792.666666666672</v>
      </c>
      <c r="M13" s="30">
        <f t="shared" si="2"/>
        <v>49904.5</v>
      </c>
      <c r="N13" s="30">
        <f t="shared" si="2"/>
        <v>58093.666666666664</v>
      </c>
    </row>
    <row r="14" spans="1:14" x14ac:dyDescent="0.25">
      <c r="I14" s="17">
        <v>13</v>
      </c>
      <c r="J14" s="20">
        <f t="shared" si="2"/>
        <v>310978.76923076925</v>
      </c>
      <c r="K14" s="20">
        <f t="shared" si="2"/>
        <v>180843.76923076922</v>
      </c>
      <c r="L14" s="30">
        <f t="shared" si="2"/>
        <v>87500.923076923078</v>
      </c>
      <c r="M14" s="30">
        <f t="shared" si="2"/>
        <v>46065.692307692305</v>
      </c>
      <c r="N14" s="30">
        <f t="shared" si="2"/>
        <v>53624.923076923078</v>
      </c>
    </row>
    <row r="15" spans="1:14" x14ac:dyDescent="0.25">
      <c r="I15" s="17">
        <v>14</v>
      </c>
      <c r="J15" s="20">
        <f t="shared" si="2"/>
        <v>288766</v>
      </c>
      <c r="K15" s="20">
        <f t="shared" si="2"/>
        <v>167926.35714285713</v>
      </c>
      <c r="L15" s="30">
        <f t="shared" si="2"/>
        <v>81250.857142857145</v>
      </c>
      <c r="M15" s="30">
        <f t="shared" si="2"/>
        <v>42775.285714285717</v>
      </c>
      <c r="N15" s="30">
        <f t="shared" si="2"/>
        <v>49794.571428571428</v>
      </c>
    </row>
    <row r="16" spans="1:14" x14ac:dyDescent="0.25">
      <c r="I16" s="17">
        <v>15</v>
      </c>
      <c r="J16" s="20">
        <f t="shared" si="2"/>
        <v>269514.93333333335</v>
      </c>
      <c r="K16" s="20">
        <f t="shared" si="2"/>
        <v>156731.26666666666</v>
      </c>
      <c r="L16" s="30">
        <f t="shared" si="2"/>
        <v>75834.133333333331</v>
      </c>
      <c r="M16" s="30">
        <f t="shared" si="2"/>
        <v>39923.599999999999</v>
      </c>
      <c r="N16" s="30">
        <f t="shared" si="2"/>
        <v>46474.933333333334</v>
      </c>
    </row>
    <row r="17" spans="9:14" x14ac:dyDescent="0.25">
      <c r="I17" s="17">
        <v>16</v>
      </c>
      <c r="J17" s="20">
        <f t="shared" si="2"/>
        <v>252670.25</v>
      </c>
      <c r="K17" s="20">
        <f t="shared" si="2"/>
        <v>146935.5625</v>
      </c>
      <c r="L17" s="30">
        <f t="shared" si="2"/>
        <v>71094.5</v>
      </c>
      <c r="M17" s="30">
        <f t="shared" si="2"/>
        <v>37428.375</v>
      </c>
      <c r="N17" s="30">
        <f t="shared" si="2"/>
        <v>43570.25</v>
      </c>
    </row>
    <row r="18" spans="9:14" x14ac:dyDescent="0.25">
      <c r="I18" s="17">
        <v>17</v>
      </c>
      <c r="J18" s="20">
        <f t="shared" si="2"/>
        <v>237807.29411764705</v>
      </c>
      <c r="K18" s="20">
        <f t="shared" si="2"/>
        <v>138292.29411764705</v>
      </c>
      <c r="L18" s="30">
        <f t="shared" si="2"/>
        <v>66912.470588235301</v>
      </c>
      <c r="M18" s="30">
        <f t="shared" si="2"/>
        <v>35226.705882352944</v>
      </c>
      <c r="N18" s="30">
        <f t="shared" si="2"/>
        <v>41007.294117647056</v>
      </c>
    </row>
    <row r="19" spans="9:14" x14ac:dyDescent="0.25">
      <c r="I19" s="17">
        <v>18</v>
      </c>
      <c r="J19" s="20">
        <f t="shared" si="2"/>
        <v>224595.77777777778</v>
      </c>
      <c r="K19" s="20">
        <f t="shared" si="2"/>
        <v>130609.38888888889</v>
      </c>
      <c r="L19" s="30">
        <f t="shared" si="2"/>
        <v>63195.111111111109</v>
      </c>
      <c r="M19" s="30">
        <f t="shared" si="2"/>
        <v>33269.666666666664</v>
      </c>
      <c r="N19" s="30">
        <f t="shared" si="2"/>
        <v>38729.111111111109</v>
      </c>
    </row>
    <row r="20" spans="9:14" x14ac:dyDescent="0.25">
      <c r="I20" s="17">
        <v>19</v>
      </c>
      <c r="J20" s="20">
        <f t="shared" si="2"/>
        <v>212774.94736842104</v>
      </c>
      <c r="K20" s="20">
        <f t="shared" si="2"/>
        <v>123735.21052631579</v>
      </c>
      <c r="L20" s="30">
        <f t="shared" si="2"/>
        <v>59869.052631578947</v>
      </c>
      <c r="M20" s="30">
        <f t="shared" si="2"/>
        <v>31518.63157894737</v>
      </c>
      <c r="N20" s="30">
        <f t="shared" si="2"/>
        <v>36690.73684210526</v>
      </c>
    </row>
    <row r="21" spans="9:14" x14ac:dyDescent="0.25">
      <c r="I21" s="17">
        <v>20</v>
      </c>
      <c r="J21" s="20">
        <f t="shared" si="2"/>
        <v>202136.2</v>
      </c>
      <c r="K21" s="20">
        <f t="shared" si="2"/>
        <v>117548.45</v>
      </c>
      <c r="L21" s="30">
        <f t="shared" si="2"/>
        <v>56875.6</v>
      </c>
      <c r="M21" s="30">
        <f t="shared" si="2"/>
        <v>29942.7</v>
      </c>
      <c r="N21" s="30">
        <f t="shared" si="2"/>
        <v>34856.199999999997</v>
      </c>
    </row>
    <row r="22" spans="9:14" x14ac:dyDescent="0.25">
      <c r="I22" s="17">
        <v>21</v>
      </c>
      <c r="J22" s="20">
        <f t="shared" si="2"/>
        <v>192510.66666666666</v>
      </c>
      <c r="K22" s="20">
        <f t="shared" si="2"/>
        <v>111950.90476190476</v>
      </c>
      <c r="L22" s="30">
        <f t="shared" si="2"/>
        <v>54167.238095238092</v>
      </c>
      <c r="M22" s="30">
        <f t="shared" si="2"/>
        <v>28516.857142857141</v>
      </c>
      <c r="N22" s="30">
        <f t="shared" si="2"/>
        <v>33196.380952380954</v>
      </c>
    </row>
    <row r="23" spans="9:14" x14ac:dyDescent="0.25">
      <c r="I23" s="17">
        <v>22</v>
      </c>
      <c r="J23" s="20">
        <f t="shared" ref="J23:N32" si="3">J$2/$I23</f>
        <v>183760.18181818182</v>
      </c>
      <c r="K23" s="20">
        <f t="shared" si="3"/>
        <v>106862.22727272728</v>
      </c>
      <c r="L23" s="30">
        <f t="shared" si="3"/>
        <v>51705.090909090912</v>
      </c>
      <c r="M23" s="30">
        <f t="shared" si="3"/>
        <v>27220.636363636364</v>
      </c>
      <c r="N23" s="30">
        <f t="shared" si="3"/>
        <v>31687.454545454544</v>
      </c>
    </row>
    <row r="24" spans="9:14" x14ac:dyDescent="0.25">
      <c r="I24" s="17">
        <v>23</v>
      </c>
      <c r="J24" s="20">
        <f t="shared" si="3"/>
        <v>175770.60869565216</v>
      </c>
      <c r="K24" s="20">
        <f t="shared" si="3"/>
        <v>102216.04347826086</v>
      </c>
      <c r="L24" s="30">
        <f t="shared" si="3"/>
        <v>49457.043478260872</v>
      </c>
      <c r="M24" s="30">
        <f t="shared" si="3"/>
        <v>26037.130434782608</v>
      </c>
      <c r="N24" s="30">
        <f t="shared" si="3"/>
        <v>30309.739130434784</v>
      </c>
    </row>
    <row r="25" spans="9:14" x14ac:dyDescent="0.25">
      <c r="I25" s="17">
        <v>24</v>
      </c>
      <c r="J25" s="20">
        <f t="shared" si="3"/>
        <v>168446.83333333334</v>
      </c>
      <c r="K25" s="20">
        <f t="shared" si="3"/>
        <v>97957.041666666672</v>
      </c>
      <c r="L25" s="30">
        <f t="shared" si="3"/>
        <v>47396.333333333336</v>
      </c>
      <c r="M25" s="30">
        <f t="shared" si="3"/>
        <v>24952.25</v>
      </c>
      <c r="N25" s="30">
        <f t="shared" si="3"/>
        <v>29046.833333333332</v>
      </c>
    </row>
    <row r="26" spans="9:14" x14ac:dyDescent="0.25">
      <c r="I26" s="17">
        <v>25</v>
      </c>
      <c r="J26" s="20">
        <f t="shared" si="3"/>
        <v>161708.96</v>
      </c>
      <c r="K26" s="20">
        <f t="shared" si="3"/>
        <v>94038.76</v>
      </c>
      <c r="L26" s="30">
        <f t="shared" si="3"/>
        <v>45500.480000000003</v>
      </c>
      <c r="M26" s="30">
        <f t="shared" si="3"/>
        <v>23954.16</v>
      </c>
      <c r="N26" s="30">
        <f t="shared" si="3"/>
        <v>27884.959999999999</v>
      </c>
    </row>
    <row r="27" spans="9:14" x14ac:dyDescent="0.25">
      <c r="I27" s="17">
        <v>26</v>
      </c>
      <c r="J27" s="20">
        <f t="shared" si="3"/>
        <v>155489.38461538462</v>
      </c>
      <c r="K27" s="30">
        <f t="shared" si="3"/>
        <v>90421.88461538461</v>
      </c>
      <c r="L27" s="30">
        <f t="shared" si="3"/>
        <v>43750.461538461539</v>
      </c>
      <c r="M27" s="30">
        <f t="shared" si="3"/>
        <v>23032.846153846152</v>
      </c>
      <c r="N27" s="30">
        <f t="shared" si="3"/>
        <v>26812.461538461539</v>
      </c>
    </row>
    <row r="28" spans="9:14" x14ac:dyDescent="0.25">
      <c r="I28" s="17">
        <v>27</v>
      </c>
      <c r="J28" s="20">
        <f t="shared" si="3"/>
        <v>149730.51851851851</v>
      </c>
      <c r="K28" s="30">
        <f t="shared" si="3"/>
        <v>87072.925925925927</v>
      </c>
      <c r="L28" s="30">
        <f t="shared" si="3"/>
        <v>42130.074074074073</v>
      </c>
      <c r="M28" s="30">
        <f t="shared" si="3"/>
        <v>22179.777777777777</v>
      </c>
      <c r="N28" s="30">
        <f t="shared" si="3"/>
        <v>25819.407407407409</v>
      </c>
    </row>
    <row r="29" spans="9:14" x14ac:dyDescent="0.25">
      <c r="I29" s="17">
        <v>28</v>
      </c>
      <c r="J29" s="20">
        <f t="shared" si="3"/>
        <v>144383</v>
      </c>
      <c r="K29" s="30">
        <f t="shared" si="3"/>
        <v>83963.178571428565</v>
      </c>
      <c r="L29" s="30">
        <f t="shared" si="3"/>
        <v>40625.428571428572</v>
      </c>
      <c r="M29" s="30">
        <f t="shared" si="3"/>
        <v>21387.642857142859</v>
      </c>
      <c r="N29" s="30">
        <f t="shared" si="3"/>
        <v>24897.285714285714</v>
      </c>
    </row>
    <row r="30" spans="9:14" x14ac:dyDescent="0.25">
      <c r="I30" s="17">
        <v>29</v>
      </c>
      <c r="J30" s="20">
        <f t="shared" si="3"/>
        <v>139404.27586206896</v>
      </c>
      <c r="K30" s="30">
        <f t="shared" si="3"/>
        <v>81067.896551724145</v>
      </c>
      <c r="L30" s="30">
        <f t="shared" si="3"/>
        <v>39224.551724137928</v>
      </c>
      <c r="M30" s="30">
        <f t="shared" si="3"/>
        <v>20650.137931034482</v>
      </c>
      <c r="N30" s="30">
        <f t="shared" si="3"/>
        <v>24038.758620689656</v>
      </c>
    </row>
    <row r="31" spans="9:14" x14ac:dyDescent="0.25">
      <c r="I31" s="17">
        <v>30</v>
      </c>
      <c r="J31" s="20">
        <f t="shared" si="3"/>
        <v>134757.46666666667</v>
      </c>
      <c r="K31" s="30">
        <f t="shared" si="3"/>
        <v>78365.633333333331</v>
      </c>
      <c r="L31" s="30">
        <f t="shared" si="3"/>
        <v>37917.066666666666</v>
      </c>
      <c r="M31" s="30">
        <f t="shared" si="3"/>
        <v>19961.8</v>
      </c>
      <c r="N31" s="30">
        <f t="shared" si="3"/>
        <v>23237.466666666667</v>
      </c>
    </row>
    <row r="32" spans="9:14" x14ac:dyDescent="0.25">
      <c r="I32" s="17">
        <v>31</v>
      </c>
      <c r="J32" s="20">
        <f t="shared" si="3"/>
        <v>130410.45161290323</v>
      </c>
      <c r="K32" s="30">
        <f t="shared" si="3"/>
        <v>75837.709677419349</v>
      </c>
      <c r="L32" s="30">
        <f t="shared" si="3"/>
        <v>36693.93548387097</v>
      </c>
      <c r="M32" s="30">
        <f t="shared" si="3"/>
        <v>19317.870967741936</v>
      </c>
      <c r="N32" s="30">
        <f t="shared" si="3"/>
        <v>22487.870967741936</v>
      </c>
    </row>
    <row r="33" spans="9:14" x14ac:dyDescent="0.25">
      <c r="I33" s="17">
        <v>32</v>
      </c>
      <c r="J33" s="20">
        <f t="shared" ref="J33:N42" si="4">J$2/$I33</f>
        <v>126335.125</v>
      </c>
      <c r="K33" s="30">
        <f t="shared" si="4"/>
        <v>73467.78125</v>
      </c>
      <c r="L33" s="30">
        <f t="shared" si="4"/>
        <v>35547.25</v>
      </c>
      <c r="M33" s="30">
        <f t="shared" si="4"/>
        <v>18714.1875</v>
      </c>
      <c r="N33" s="30">
        <f t="shared" si="4"/>
        <v>21785.125</v>
      </c>
    </row>
    <row r="34" spans="9:14" x14ac:dyDescent="0.25">
      <c r="I34" s="17">
        <v>33</v>
      </c>
      <c r="J34" s="20">
        <f t="shared" si="4"/>
        <v>122506.78787878787</v>
      </c>
      <c r="K34" s="30">
        <f t="shared" si="4"/>
        <v>71241.484848484848</v>
      </c>
      <c r="L34" s="30">
        <f t="shared" si="4"/>
        <v>34470.060606060608</v>
      </c>
      <c r="M34" s="30">
        <f t="shared" si="4"/>
        <v>18147.090909090908</v>
      </c>
      <c r="N34" s="30">
        <f t="shared" si="4"/>
        <v>21124.969696969696</v>
      </c>
    </row>
    <row r="35" spans="9:14" x14ac:dyDescent="0.25">
      <c r="I35" s="17">
        <v>34</v>
      </c>
      <c r="J35" s="20">
        <f t="shared" si="4"/>
        <v>118903.64705882352</v>
      </c>
      <c r="K35" s="30">
        <f t="shared" si="4"/>
        <v>69146.147058823524</v>
      </c>
      <c r="L35" s="30">
        <f t="shared" si="4"/>
        <v>33456.23529411765</v>
      </c>
      <c r="M35" s="30">
        <f t="shared" si="4"/>
        <v>17613.352941176472</v>
      </c>
      <c r="N35" s="30">
        <f t="shared" si="4"/>
        <v>20503.647058823528</v>
      </c>
    </row>
    <row r="36" spans="9:14" x14ac:dyDescent="0.25">
      <c r="I36" s="17">
        <v>35</v>
      </c>
      <c r="J36" s="20">
        <f t="shared" si="4"/>
        <v>115506.4</v>
      </c>
      <c r="K36" s="30">
        <f t="shared" si="4"/>
        <v>67170.542857142864</v>
      </c>
      <c r="L36" s="30">
        <f t="shared" si="4"/>
        <v>32500.342857142856</v>
      </c>
      <c r="M36" s="30">
        <f t="shared" si="4"/>
        <v>17110.114285714284</v>
      </c>
      <c r="N36" s="30">
        <f t="shared" si="4"/>
        <v>19917.82857142857</v>
      </c>
    </row>
    <row r="37" spans="9:14" x14ac:dyDescent="0.25">
      <c r="I37" s="17">
        <v>36</v>
      </c>
      <c r="J37" s="20">
        <f t="shared" si="4"/>
        <v>112297.88888888889</v>
      </c>
      <c r="K37" s="30">
        <f t="shared" si="4"/>
        <v>65304.694444444445</v>
      </c>
      <c r="L37" s="30">
        <f t="shared" si="4"/>
        <v>31597.555555555555</v>
      </c>
      <c r="M37" s="30">
        <f t="shared" si="4"/>
        <v>16634.833333333332</v>
      </c>
      <c r="N37" s="30">
        <f t="shared" si="4"/>
        <v>19364.555555555555</v>
      </c>
    </row>
    <row r="38" spans="9:14" x14ac:dyDescent="0.25">
      <c r="I38" s="17">
        <v>37</v>
      </c>
      <c r="J38" s="20">
        <f t="shared" si="4"/>
        <v>109262.81081081081</v>
      </c>
      <c r="K38" s="30">
        <f t="shared" si="4"/>
        <v>63539.7027027027</v>
      </c>
      <c r="L38" s="30">
        <f t="shared" si="4"/>
        <v>30743.567567567567</v>
      </c>
      <c r="M38" s="30">
        <f t="shared" si="4"/>
        <v>16185.243243243243</v>
      </c>
      <c r="N38" s="30">
        <f t="shared" si="4"/>
        <v>18841.18918918919</v>
      </c>
    </row>
    <row r="39" spans="9:14" x14ac:dyDescent="0.25">
      <c r="I39" s="17">
        <v>38</v>
      </c>
      <c r="J39" s="20">
        <f t="shared" si="4"/>
        <v>106387.47368421052</v>
      </c>
      <c r="K39" s="30">
        <f t="shared" si="4"/>
        <v>61867.605263157893</v>
      </c>
      <c r="L39" s="30">
        <f t="shared" si="4"/>
        <v>29934.526315789473</v>
      </c>
      <c r="M39" s="30">
        <f t="shared" si="4"/>
        <v>15759.315789473685</v>
      </c>
      <c r="N39" s="30">
        <f t="shared" si="4"/>
        <v>18345.36842105263</v>
      </c>
    </row>
    <row r="40" spans="9:14" x14ac:dyDescent="0.25">
      <c r="I40" s="17">
        <v>39</v>
      </c>
      <c r="J40" s="20">
        <f t="shared" si="4"/>
        <v>103659.58974358975</v>
      </c>
      <c r="K40" s="30">
        <f t="shared" si="4"/>
        <v>60281.256410256414</v>
      </c>
      <c r="L40" s="30">
        <f t="shared" si="4"/>
        <v>29166.974358974359</v>
      </c>
      <c r="M40" s="30">
        <f t="shared" si="4"/>
        <v>15355.23076923077</v>
      </c>
      <c r="N40" s="30">
        <f t="shared" si="4"/>
        <v>17874.974358974359</v>
      </c>
    </row>
    <row r="41" spans="9:14" x14ac:dyDescent="0.25">
      <c r="I41" s="17">
        <v>40</v>
      </c>
      <c r="J41" s="20">
        <f t="shared" si="4"/>
        <v>101068.1</v>
      </c>
      <c r="K41" s="30">
        <f t="shared" si="4"/>
        <v>58774.224999999999</v>
      </c>
      <c r="L41" s="30">
        <f t="shared" si="4"/>
        <v>28437.8</v>
      </c>
      <c r="M41" s="30">
        <f t="shared" si="4"/>
        <v>14971.35</v>
      </c>
      <c r="N41" s="30">
        <f t="shared" si="4"/>
        <v>17428.099999999999</v>
      </c>
    </row>
    <row r="42" spans="9:14" x14ac:dyDescent="0.25">
      <c r="I42" s="17">
        <v>41</v>
      </c>
      <c r="J42" s="20">
        <f t="shared" si="4"/>
        <v>98603.024390243896</v>
      </c>
      <c r="K42" s="30">
        <f t="shared" si="4"/>
        <v>57340.707317073167</v>
      </c>
      <c r="L42" s="30">
        <f t="shared" si="4"/>
        <v>27744.195121951219</v>
      </c>
      <c r="M42" s="30">
        <f t="shared" si="4"/>
        <v>14606.195121951219</v>
      </c>
      <c r="N42" s="30">
        <f t="shared" si="4"/>
        <v>17003.024390243903</v>
      </c>
    </row>
    <row r="43" spans="9:14" x14ac:dyDescent="0.25">
      <c r="I43" s="17">
        <v>42</v>
      </c>
      <c r="J43" s="20">
        <f t="shared" ref="J43:N52" si="5">J$2/$I43</f>
        <v>96255.333333333328</v>
      </c>
      <c r="K43" s="30">
        <f t="shared" si="5"/>
        <v>55975.452380952382</v>
      </c>
      <c r="L43" s="30">
        <f t="shared" si="5"/>
        <v>27083.619047619046</v>
      </c>
      <c r="M43" s="30">
        <f t="shared" si="5"/>
        <v>14258.428571428571</v>
      </c>
      <c r="N43" s="30">
        <f t="shared" si="5"/>
        <v>16598.190476190477</v>
      </c>
    </row>
    <row r="44" spans="9:14" x14ac:dyDescent="0.25">
      <c r="I44" s="17">
        <v>43</v>
      </c>
      <c r="J44" s="28">
        <f t="shared" si="5"/>
        <v>94016.837209302321</v>
      </c>
      <c r="K44" s="28">
        <f t="shared" si="5"/>
        <v>54673.697674418603</v>
      </c>
      <c r="L44" s="28">
        <f t="shared" si="5"/>
        <v>26453.767441860466</v>
      </c>
      <c r="M44" s="28">
        <f t="shared" si="5"/>
        <v>13926.837209302326</v>
      </c>
      <c r="N44" s="28">
        <f t="shared" si="5"/>
        <v>16212.186046511628</v>
      </c>
    </row>
    <row r="45" spans="9:14" x14ac:dyDescent="0.25">
      <c r="I45" s="17">
        <v>44</v>
      </c>
      <c r="J45" s="28">
        <f t="shared" si="5"/>
        <v>91880.090909090912</v>
      </c>
      <c r="K45" s="28">
        <f t="shared" si="5"/>
        <v>53431.11363636364</v>
      </c>
      <c r="L45" s="28">
        <f t="shared" si="5"/>
        <v>25852.545454545456</v>
      </c>
      <c r="M45" s="28">
        <f t="shared" si="5"/>
        <v>13610.318181818182</v>
      </c>
      <c r="N45" s="28">
        <f t="shared" si="5"/>
        <v>15843.727272727272</v>
      </c>
    </row>
    <row r="46" spans="9:14" x14ac:dyDescent="0.25">
      <c r="I46" s="17">
        <v>45</v>
      </c>
      <c r="J46" s="28">
        <f t="shared" si="5"/>
        <v>89838.311111111107</v>
      </c>
      <c r="K46" s="28">
        <f t="shared" si="5"/>
        <v>52243.755555555559</v>
      </c>
      <c r="L46" s="28">
        <f t="shared" si="5"/>
        <v>25278.044444444444</v>
      </c>
      <c r="M46" s="28">
        <f t="shared" si="5"/>
        <v>13307.866666666667</v>
      </c>
      <c r="N46" s="28">
        <f t="shared" si="5"/>
        <v>15491.644444444444</v>
      </c>
    </row>
    <row r="47" spans="9:14" x14ac:dyDescent="0.25">
      <c r="I47" s="17">
        <v>46</v>
      </c>
      <c r="J47" s="28">
        <f t="shared" si="5"/>
        <v>87885.304347826081</v>
      </c>
      <c r="K47" s="28">
        <f t="shared" si="5"/>
        <v>51108.021739130432</v>
      </c>
      <c r="L47" s="28">
        <f t="shared" si="5"/>
        <v>24728.521739130436</v>
      </c>
      <c r="M47" s="28">
        <f t="shared" si="5"/>
        <v>13018.565217391304</v>
      </c>
      <c r="N47" s="28">
        <f t="shared" si="5"/>
        <v>15154.869565217392</v>
      </c>
    </row>
    <row r="48" spans="9:14" x14ac:dyDescent="0.25">
      <c r="I48" s="17">
        <v>47</v>
      </c>
      <c r="J48" s="28">
        <f t="shared" si="5"/>
        <v>86015.404255319154</v>
      </c>
      <c r="K48" s="28">
        <f t="shared" si="5"/>
        <v>50020.617021276594</v>
      </c>
      <c r="L48" s="28">
        <f t="shared" si="5"/>
        <v>24202.382978723403</v>
      </c>
      <c r="M48" s="28">
        <f t="shared" si="5"/>
        <v>12741.574468085106</v>
      </c>
      <c r="N48" s="28">
        <f t="shared" si="5"/>
        <v>14832.425531914894</v>
      </c>
    </row>
    <row r="49" spans="9:14" x14ac:dyDescent="0.25">
      <c r="I49" s="17">
        <v>48</v>
      </c>
      <c r="J49" s="28">
        <f t="shared" si="5"/>
        <v>84223.416666666672</v>
      </c>
      <c r="K49" s="28">
        <f t="shared" si="5"/>
        <v>48978.520833333336</v>
      </c>
      <c r="L49" s="28">
        <f t="shared" si="5"/>
        <v>23698.166666666668</v>
      </c>
      <c r="M49" s="28">
        <f t="shared" si="5"/>
        <v>12476.125</v>
      </c>
      <c r="N49" s="28">
        <f t="shared" si="5"/>
        <v>14523.416666666666</v>
      </c>
    </row>
    <row r="50" spans="9:14" x14ac:dyDescent="0.25">
      <c r="I50" s="17">
        <v>49</v>
      </c>
      <c r="J50" s="28">
        <f t="shared" si="5"/>
        <v>82504.571428571435</v>
      </c>
      <c r="K50" s="28">
        <f t="shared" si="5"/>
        <v>47978.959183673469</v>
      </c>
      <c r="L50" s="28">
        <f t="shared" si="5"/>
        <v>23214.530612244896</v>
      </c>
      <c r="M50" s="28">
        <f t="shared" si="5"/>
        <v>12221.510204081633</v>
      </c>
      <c r="N50" s="28">
        <f t="shared" si="5"/>
        <v>14227.020408163266</v>
      </c>
    </row>
    <row r="51" spans="9:14" x14ac:dyDescent="0.25">
      <c r="I51" s="17">
        <v>50</v>
      </c>
      <c r="J51" s="28">
        <f t="shared" si="5"/>
        <v>80854.48</v>
      </c>
      <c r="K51" s="28">
        <f t="shared" si="5"/>
        <v>47019.38</v>
      </c>
      <c r="L51" s="28">
        <f t="shared" si="5"/>
        <v>22750.240000000002</v>
      </c>
      <c r="M51" s="28">
        <f t="shared" si="5"/>
        <v>11977.08</v>
      </c>
      <c r="N51" s="28">
        <f t="shared" si="5"/>
        <v>13942.48</v>
      </c>
    </row>
    <row r="52" spans="9:14" x14ac:dyDescent="0.25">
      <c r="I52" s="17">
        <v>51</v>
      </c>
      <c r="J52" s="28">
        <f t="shared" si="5"/>
        <v>79269.098039215693</v>
      </c>
      <c r="K52" s="28">
        <f t="shared" si="5"/>
        <v>46097.431372549021</v>
      </c>
      <c r="L52" s="28">
        <f t="shared" si="5"/>
        <v>22304.156862745098</v>
      </c>
      <c r="M52" s="28">
        <f t="shared" si="5"/>
        <v>11742.235294117647</v>
      </c>
      <c r="N52" s="28">
        <f t="shared" si="5"/>
        <v>13669.098039215687</v>
      </c>
    </row>
    <row r="53" spans="9:14" x14ac:dyDescent="0.25">
      <c r="I53" s="17">
        <v>52</v>
      </c>
      <c r="J53" s="28">
        <f t="shared" ref="J53:N62" si="6">J$2/$I53</f>
        <v>77744.692307692312</v>
      </c>
      <c r="K53" s="28">
        <f t="shared" si="6"/>
        <v>45210.942307692305</v>
      </c>
      <c r="L53" s="28">
        <f t="shared" si="6"/>
        <v>21875.23076923077</v>
      </c>
      <c r="M53" s="28">
        <f t="shared" si="6"/>
        <v>11516.423076923076</v>
      </c>
      <c r="N53" s="28">
        <f t="shared" si="6"/>
        <v>13406.23076923077</v>
      </c>
    </row>
    <row r="54" spans="9:14" x14ac:dyDescent="0.25">
      <c r="I54" s="17">
        <v>53</v>
      </c>
      <c r="J54" s="28">
        <f t="shared" si="6"/>
        <v>76277.811320754714</v>
      </c>
      <c r="K54" s="28">
        <f t="shared" si="6"/>
        <v>44357.905660377357</v>
      </c>
      <c r="L54" s="28">
        <f t="shared" si="6"/>
        <v>21462.490566037737</v>
      </c>
      <c r="M54" s="28">
        <f t="shared" si="6"/>
        <v>11299.132075471698</v>
      </c>
      <c r="N54" s="28">
        <f t="shared" si="6"/>
        <v>13153.283018867925</v>
      </c>
    </row>
    <row r="55" spans="9:14" x14ac:dyDescent="0.25">
      <c r="I55" s="17">
        <v>54</v>
      </c>
      <c r="J55" s="28">
        <f t="shared" si="6"/>
        <v>74865.259259259255</v>
      </c>
      <c r="K55" s="28">
        <f t="shared" si="6"/>
        <v>43536.462962962964</v>
      </c>
      <c r="L55" s="28">
        <f t="shared" si="6"/>
        <v>21065.037037037036</v>
      </c>
      <c r="M55" s="28">
        <f t="shared" si="6"/>
        <v>11089.888888888889</v>
      </c>
      <c r="N55" s="28">
        <f t="shared" si="6"/>
        <v>12909.703703703704</v>
      </c>
    </row>
    <row r="56" spans="9:14" x14ac:dyDescent="0.25">
      <c r="I56" s="17">
        <v>55</v>
      </c>
      <c r="J56" s="28">
        <f t="shared" si="6"/>
        <v>73504.072727272724</v>
      </c>
      <c r="K56" s="28">
        <f t="shared" si="6"/>
        <v>42744.890909090907</v>
      </c>
      <c r="L56" s="28">
        <f t="shared" si="6"/>
        <v>20682.036363636365</v>
      </c>
      <c r="M56" s="28">
        <f t="shared" si="6"/>
        <v>10888.254545454545</v>
      </c>
      <c r="N56" s="28">
        <f t="shared" si="6"/>
        <v>12674.981818181817</v>
      </c>
    </row>
    <row r="57" spans="9:14" x14ac:dyDescent="0.25">
      <c r="I57" s="17">
        <v>56</v>
      </c>
      <c r="J57" s="28">
        <f t="shared" si="6"/>
        <v>72191.5</v>
      </c>
      <c r="K57" s="28">
        <f t="shared" si="6"/>
        <v>41981.589285714283</v>
      </c>
      <c r="L57" s="28">
        <f t="shared" si="6"/>
        <v>20312.714285714286</v>
      </c>
      <c r="M57" s="28">
        <f t="shared" si="6"/>
        <v>10693.821428571429</v>
      </c>
      <c r="N57" s="28">
        <f t="shared" si="6"/>
        <v>12448.642857142857</v>
      </c>
    </row>
    <row r="58" spans="9:14" x14ac:dyDescent="0.25">
      <c r="I58" s="17">
        <v>57</v>
      </c>
      <c r="J58" s="28">
        <f t="shared" si="6"/>
        <v>70924.982456140351</v>
      </c>
      <c r="K58" s="28">
        <f t="shared" si="6"/>
        <v>41245.070175438595</v>
      </c>
      <c r="L58" s="28">
        <f t="shared" si="6"/>
        <v>19956.350877192981</v>
      </c>
      <c r="M58" s="28">
        <f t="shared" si="6"/>
        <v>10506.21052631579</v>
      </c>
      <c r="N58" s="28">
        <f t="shared" si="6"/>
        <v>12230.245614035088</v>
      </c>
    </row>
    <row r="59" spans="9:14" x14ac:dyDescent="0.25">
      <c r="I59" s="17">
        <v>58</v>
      </c>
      <c r="J59" s="28">
        <f t="shared" si="6"/>
        <v>69702.137931034478</v>
      </c>
      <c r="K59" s="28">
        <f t="shared" si="6"/>
        <v>40533.948275862072</v>
      </c>
      <c r="L59" s="28">
        <f t="shared" si="6"/>
        <v>19612.275862068964</v>
      </c>
      <c r="M59" s="28">
        <f t="shared" si="6"/>
        <v>10325.068965517241</v>
      </c>
      <c r="N59" s="28">
        <f t="shared" si="6"/>
        <v>12019.379310344828</v>
      </c>
    </row>
    <row r="60" spans="9:14" x14ac:dyDescent="0.25">
      <c r="I60" s="17">
        <v>59</v>
      </c>
      <c r="J60" s="28">
        <f t="shared" si="6"/>
        <v>68520.745762711871</v>
      </c>
      <c r="K60" s="28">
        <f t="shared" si="6"/>
        <v>39846.932203389828</v>
      </c>
      <c r="L60" s="28">
        <f t="shared" si="6"/>
        <v>19279.864406779659</v>
      </c>
      <c r="M60" s="28">
        <f t="shared" si="6"/>
        <v>10150.06779661017</v>
      </c>
      <c r="N60" s="28">
        <f t="shared" si="6"/>
        <v>11815.661016949152</v>
      </c>
    </row>
    <row r="61" spans="9:14" x14ac:dyDescent="0.25">
      <c r="I61" s="17">
        <v>60</v>
      </c>
      <c r="J61" s="28">
        <f t="shared" si="6"/>
        <v>67378.733333333337</v>
      </c>
      <c r="K61" s="28">
        <f t="shared" si="6"/>
        <v>39182.816666666666</v>
      </c>
      <c r="L61" s="28">
        <f t="shared" si="6"/>
        <v>18958.533333333333</v>
      </c>
      <c r="M61" s="28">
        <f t="shared" si="6"/>
        <v>9980.9</v>
      </c>
      <c r="N61" s="28">
        <f t="shared" si="6"/>
        <v>11618.733333333334</v>
      </c>
    </row>
    <row r="62" spans="9:14" x14ac:dyDescent="0.25">
      <c r="I62" s="17">
        <v>61</v>
      </c>
      <c r="J62" s="28">
        <f t="shared" si="6"/>
        <v>66274.163934426237</v>
      </c>
      <c r="K62" s="28">
        <f t="shared" si="6"/>
        <v>38540.475409836065</v>
      </c>
      <c r="L62" s="28">
        <f t="shared" si="6"/>
        <v>18647.737704918032</v>
      </c>
      <c r="M62" s="28">
        <f t="shared" si="6"/>
        <v>9817.2786885245896</v>
      </c>
      <c r="N62" s="28">
        <f t="shared" si="6"/>
        <v>11428.262295081968</v>
      </c>
    </row>
    <row r="63" spans="9:14" x14ac:dyDescent="0.25">
      <c r="I63" s="17">
        <v>62</v>
      </c>
      <c r="J63" s="28">
        <f t="shared" ref="J63:N72" si="7">J$2/$I63</f>
        <v>65205.225806451614</v>
      </c>
      <c r="K63" s="28">
        <f t="shared" si="7"/>
        <v>37918.854838709674</v>
      </c>
      <c r="L63" s="28">
        <f t="shared" si="7"/>
        <v>18346.967741935485</v>
      </c>
      <c r="M63" s="28">
        <f t="shared" si="7"/>
        <v>9658.9354838709678</v>
      </c>
      <c r="N63" s="28">
        <f t="shared" si="7"/>
        <v>11243.935483870968</v>
      </c>
    </row>
    <row r="64" spans="9:14" x14ac:dyDescent="0.25">
      <c r="I64" s="17">
        <v>63</v>
      </c>
      <c r="J64" s="28">
        <f t="shared" si="7"/>
        <v>64170.222222222219</v>
      </c>
      <c r="K64" s="28">
        <f t="shared" si="7"/>
        <v>37316.968253968254</v>
      </c>
      <c r="L64" s="28">
        <f t="shared" si="7"/>
        <v>18055.746031746032</v>
      </c>
      <c r="M64" s="28">
        <f t="shared" si="7"/>
        <v>9505.6190476190477</v>
      </c>
      <c r="N64" s="28">
        <f t="shared" si="7"/>
        <v>11065.460317460318</v>
      </c>
    </row>
    <row r="65" spans="9:14" x14ac:dyDescent="0.25">
      <c r="I65" s="17">
        <v>64</v>
      </c>
      <c r="J65" s="28">
        <f t="shared" si="7"/>
        <v>63167.5625</v>
      </c>
      <c r="K65" s="28">
        <f t="shared" si="7"/>
        <v>36733.890625</v>
      </c>
      <c r="L65" s="28">
        <f t="shared" si="7"/>
        <v>17773.625</v>
      </c>
      <c r="M65" s="28">
        <f t="shared" si="7"/>
        <v>9357.09375</v>
      </c>
      <c r="N65" s="28">
        <f t="shared" si="7"/>
        <v>10892.5625</v>
      </c>
    </row>
    <row r="66" spans="9:14" x14ac:dyDescent="0.25">
      <c r="I66" s="17">
        <v>65</v>
      </c>
      <c r="J66" s="28">
        <f t="shared" si="7"/>
        <v>62195.75384615385</v>
      </c>
      <c r="K66" s="28">
        <f t="shared" si="7"/>
        <v>36168.75384615385</v>
      </c>
      <c r="L66" s="28">
        <f t="shared" si="7"/>
        <v>17500.184615384616</v>
      </c>
      <c r="M66" s="28">
        <f t="shared" si="7"/>
        <v>9213.1384615384613</v>
      </c>
      <c r="N66" s="28">
        <f t="shared" si="7"/>
        <v>10724.984615384616</v>
      </c>
    </row>
    <row r="67" spans="9:14" x14ac:dyDescent="0.25">
      <c r="I67" s="17">
        <v>66</v>
      </c>
      <c r="J67" s="28">
        <f t="shared" si="7"/>
        <v>61253.393939393936</v>
      </c>
      <c r="K67" s="28">
        <f t="shared" si="7"/>
        <v>35620.742424242424</v>
      </c>
      <c r="L67" s="28">
        <f t="shared" si="7"/>
        <v>17235.030303030304</v>
      </c>
      <c r="M67" s="28">
        <f t="shared" si="7"/>
        <v>9073.545454545454</v>
      </c>
      <c r="N67" s="28">
        <f t="shared" si="7"/>
        <v>10562.484848484848</v>
      </c>
    </row>
    <row r="68" spans="9:14" x14ac:dyDescent="0.25">
      <c r="I68" s="17">
        <v>67</v>
      </c>
      <c r="J68" s="28">
        <f t="shared" si="7"/>
        <v>60339.164179104475</v>
      </c>
      <c r="K68" s="28">
        <f t="shared" si="7"/>
        <v>35089.089552238809</v>
      </c>
      <c r="L68" s="28">
        <f t="shared" si="7"/>
        <v>16977.791044776121</v>
      </c>
      <c r="M68" s="28">
        <f t="shared" si="7"/>
        <v>8938.119402985074</v>
      </c>
      <c r="N68" s="28">
        <f t="shared" si="7"/>
        <v>10404.835820895523</v>
      </c>
    </row>
    <row r="69" spans="9:14" x14ac:dyDescent="0.25">
      <c r="I69" s="17">
        <v>68</v>
      </c>
      <c r="J69" s="28">
        <f t="shared" si="7"/>
        <v>59451.823529411762</v>
      </c>
      <c r="K69" s="28">
        <f t="shared" si="7"/>
        <v>34573.073529411762</v>
      </c>
      <c r="L69" s="28">
        <f t="shared" si="7"/>
        <v>16728.117647058825</v>
      </c>
      <c r="M69" s="28">
        <f t="shared" si="7"/>
        <v>8806.676470588236</v>
      </c>
      <c r="N69" s="28">
        <f t="shared" si="7"/>
        <v>10251.823529411764</v>
      </c>
    </row>
    <row r="70" spans="9:14" x14ac:dyDescent="0.25">
      <c r="I70" s="17">
        <v>69</v>
      </c>
      <c r="J70" s="28">
        <f t="shared" si="7"/>
        <v>58590.202898550728</v>
      </c>
      <c r="K70" s="28">
        <f t="shared" si="7"/>
        <v>34072.014492753624</v>
      </c>
      <c r="L70" s="28">
        <f t="shared" si="7"/>
        <v>16485.681159420288</v>
      </c>
      <c r="M70" s="28">
        <f t="shared" si="7"/>
        <v>8679.04347826087</v>
      </c>
      <c r="N70" s="28">
        <f t="shared" si="7"/>
        <v>10103.246376811594</v>
      </c>
    </row>
    <row r="71" spans="9:14" x14ac:dyDescent="0.25">
      <c r="I71" s="17">
        <v>70</v>
      </c>
      <c r="J71" s="28">
        <f t="shared" si="7"/>
        <v>57753.2</v>
      </c>
      <c r="K71" s="28">
        <f t="shared" si="7"/>
        <v>33585.271428571432</v>
      </c>
      <c r="L71" s="28">
        <f t="shared" si="7"/>
        <v>16250.171428571428</v>
      </c>
      <c r="M71" s="28">
        <f t="shared" si="7"/>
        <v>8555.057142857142</v>
      </c>
      <c r="N71" s="28">
        <f t="shared" si="7"/>
        <v>9958.9142857142851</v>
      </c>
    </row>
    <row r="72" spans="9:14" x14ac:dyDescent="0.25">
      <c r="I72" s="17">
        <v>71</v>
      </c>
      <c r="J72" s="28">
        <f t="shared" si="7"/>
        <v>56939.774647887323</v>
      </c>
      <c r="K72" s="28">
        <f t="shared" si="7"/>
        <v>33112.239436619719</v>
      </c>
      <c r="L72" s="28">
        <f t="shared" si="7"/>
        <v>16021.295774647888</v>
      </c>
      <c r="M72" s="28">
        <f t="shared" si="7"/>
        <v>8434.5633802816901</v>
      </c>
      <c r="N72" s="28">
        <f t="shared" si="7"/>
        <v>9818.647887323943</v>
      </c>
    </row>
    <row r="73" spans="9:14" x14ac:dyDescent="0.25">
      <c r="I73" s="17">
        <v>72</v>
      </c>
      <c r="J73" s="28">
        <f t="shared" ref="J73:N82" si="8">J$2/$I73</f>
        <v>56148.944444444445</v>
      </c>
      <c r="K73" s="28">
        <f t="shared" si="8"/>
        <v>32652.347222222223</v>
      </c>
      <c r="L73" s="28">
        <f t="shared" si="8"/>
        <v>15798.777777777777</v>
      </c>
      <c r="M73" s="28">
        <f t="shared" si="8"/>
        <v>8317.4166666666661</v>
      </c>
      <c r="N73" s="28">
        <f t="shared" si="8"/>
        <v>9682.2777777777774</v>
      </c>
    </row>
    <row r="74" spans="9:14" x14ac:dyDescent="0.25">
      <c r="I74" s="17">
        <v>73</v>
      </c>
      <c r="J74" s="28">
        <f t="shared" si="8"/>
        <v>55379.780821917811</v>
      </c>
      <c r="K74" s="28">
        <f t="shared" si="8"/>
        <v>32205.054794520547</v>
      </c>
      <c r="L74" s="28">
        <f t="shared" si="8"/>
        <v>15582.356164383562</v>
      </c>
      <c r="M74" s="28">
        <f t="shared" si="8"/>
        <v>8203.4794520547948</v>
      </c>
      <c r="N74" s="28">
        <f t="shared" si="8"/>
        <v>9549.6438356164381</v>
      </c>
    </row>
    <row r="75" spans="9:14" x14ac:dyDescent="0.25">
      <c r="I75" s="17">
        <v>74</v>
      </c>
      <c r="J75" s="28">
        <f t="shared" si="8"/>
        <v>54631.405405405407</v>
      </c>
      <c r="K75" s="28">
        <f t="shared" si="8"/>
        <v>31769.85135135135</v>
      </c>
      <c r="L75" s="28">
        <f t="shared" si="8"/>
        <v>15371.783783783783</v>
      </c>
      <c r="M75" s="28">
        <f t="shared" si="8"/>
        <v>8092.6216216216217</v>
      </c>
      <c r="N75" s="28">
        <f t="shared" si="8"/>
        <v>9420.594594594595</v>
      </c>
    </row>
    <row r="76" spans="9:14" x14ac:dyDescent="0.25">
      <c r="I76" s="17">
        <v>75</v>
      </c>
      <c r="J76" s="28">
        <f t="shared" si="8"/>
        <v>53902.986666666664</v>
      </c>
      <c r="K76" s="28">
        <f t="shared" si="8"/>
        <v>31346.253333333334</v>
      </c>
      <c r="L76" s="28">
        <f t="shared" si="8"/>
        <v>15166.826666666666</v>
      </c>
      <c r="M76" s="28">
        <f t="shared" si="8"/>
        <v>7984.72</v>
      </c>
      <c r="N76" s="28">
        <f t="shared" si="8"/>
        <v>9294.9866666666658</v>
      </c>
    </row>
    <row r="77" spans="9:14" x14ac:dyDescent="0.25">
      <c r="I77" s="17">
        <v>76</v>
      </c>
      <c r="J77" s="28">
        <f t="shared" si="8"/>
        <v>53193.73684210526</v>
      </c>
      <c r="K77" s="28">
        <f t="shared" si="8"/>
        <v>30933.802631578947</v>
      </c>
      <c r="L77" s="28">
        <f t="shared" si="8"/>
        <v>14967.263157894737</v>
      </c>
      <c r="M77" s="28">
        <f t="shared" si="8"/>
        <v>7879.6578947368425</v>
      </c>
      <c r="N77" s="28">
        <f t="shared" si="8"/>
        <v>9172.6842105263149</v>
      </c>
    </row>
    <row r="78" spans="9:14" x14ac:dyDescent="0.25">
      <c r="I78" s="17">
        <v>77</v>
      </c>
      <c r="J78" s="28">
        <f t="shared" si="8"/>
        <v>52502.909090909088</v>
      </c>
      <c r="K78" s="28">
        <f t="shared" si="8"/>
        <v>30532.064935064936</v>
      </c>
      <c r="L78" s="28">
        <f t="shared" si="8"/>
        <v>14772.883116883117</v>
      </c>
      <c r="M78" s="28">
        <f t="shared" si="8"/>
        <v>7777.3246753246749</v>
      </c>
      <c r="N78" s="28">
        <f t="shared" si="8"/>
        <v>9053.5584415584417</v>
      </c>
    </row>
    <row r="79" spans="9:14" x14ac:dyDescent="0.25">
      <c r="I79" s="17">
        <v>78</v>
      </c>
      <c r="J79" s="28">
        <f t="shared" si="8"/>
        <v>51829.794871794875</v>
      </c>
      <c r="K79" s="28">
        <f t="shared" si="8"/>
        <v>30140.628205128207</v>
      </c>
      <c r="L79" s="28">
        <f t="shared" si="8"/>
        <v>14583.48717948718</v>
      </c>
      <c r="M79" s="28">
        <f t="shared" si="8"/>
        <v>7677.6153846153848</v>
      </c>
      <c r="N79" s="28">
        <f t="shared" si="8"/>
        <v>8937.4871794871797</v>
      </c>
    </row>
    <row r="80" spans="9:14" x14ac:dyDescent="0.25">
      <c r="I80" s="17">
        <v>79</v>
      </c>
      <c r="J80" s="28">
        <f t="shared" si="8"/>
        <v>51173.721518987339</v>
      </c>
      <c r="K80" s="28">
        <f t="shared" si="8"/>
        <v>29759.101265822785</v>
      </c>
      <c r="L80" s="28">
        <f t="shared" si="8"/>
        <v>14398.886075949367</v>
      </c>
      <c r="M80" s="28">
        <f t="shared" si="8"/>
        <v>7580.4303797468356</v>
      </c>
      <c r="N80" s="28">
        <f t="shared" si="8"/>
        <v>8824.3544303797462</v>
      </c>
    </row>
    <row r="81" spans="9:14" x14ac:dyDescent="0.25">
      <c r="I81" s="17">
        <v>80</v>
      </c>
      <c r="J81" s="28">
        <f t="shared" si="8"/>
        <v>50534.05</v>
      </c>
      <c r="K81" s="28">
        <f t="shared" si="8"/>
        <v>29387.112499999999</v>
      </c>
      <c r="L81" s="28">
        <f t="shared" si="8"/>
        <v>14218.9</v>
      </c>
      <c r="M81" s="28">
        <f t="shared" si="8"/>
        <v>7485.6750000000002</v>
      </c>
      <c r="N81" s="28">
        <f t="shared" si="8"/>
        <v>8714.0499999999993</v>
      </c>
    </row>
    <row r="82" spans="9:14" x14ac:dyDescent="0.25">
      <c r="I82" s="17">
        <v>81</v>
      </c>
      <c r="J82" s="28">
        <f t="shared" si="8"/>
        <v>49910.172839506173</v>
      </c>
      <c r="K82" s="28">
        <f t="shared" si="8"/>
        <v>29024.308641975309</v>
      </c>
      <c r="L82" s="28">
        <f t="shared" si="8"/>
        <v>14043.358024691359</v>
      </c>
      <c r="M82" s="28">
        <f t="shared" si="8"/>
        <v>7393.2592592592591</v>
      </c>
      <c r="N82" s="28">
        <f t="shared" si="8"/>
        <v>8606.4691358024684</v>
      </c>
    </row>
    <row r="83" spans="9:14" x14ac:dyDescent="0.25">
      <c r="I83" s="17">
        <v>82</v>
      </c>
      <c r="J83" s="28">
        <f t="shared" ref="J83:N92" si="9">J$2/$I83</f>
        <v>49301.512195121948</v>
      </c>
      <c r="K83" s="28">
        <f t="shared" si="9"/>
        <v>28670.353658536584</v>
      </c>
      <c r="L83" s="28">
        <f t="shared" si="9"/>
        <v>13872.09756097561</v>
      </c>
      <c r="M83" s="28">
        <f t="shared" si="9"/>
        <v>7303.0975609756097</v>
      </c>
      <c r="N83" s="28">
        <f t="shared" si="9"/>
        <v>8501.5121951219517</v>
      </c>
    </row>
    <row r="84" spans="9:14" x14ac:dyDescent="0.25">
      <c r="I84" s="17">
        <v>83</v>
      </c>
      <c r="J84" s="28">
        <f t="shared" si="9"/>
        <v>48707.51807228916</v>
      </c>
      <c r="K84" s="28">
        <f t="shared" si="9"/>
        <v>28324.927710843374</v>
      </c>
      <c r="L84" s="28">
        <f t="shared" si="9"/>
        <v>13704.963855421687</v>
      </c>
      <c r="M84" s="28">
        <f t="shared" si="9"/>
        <v>7215.1084337349394</v>
      </c>
      <c r="N84" s="28">
        <f t="shared" si="9"/>
        <v>8399.0843373493972</v>
      </c>
    </row>
    <row r="85" spans="9:14" x14ac:dyDescent="0.25">
      <c r="I85" s="17">
        <v>84</v>
      </c>
      <c r="J85" s="28">
        <f t="shared" si="9"/>
        <v>48127.666666666664</v>
      </c>
      <c r="K85" s="28">
        <f t="shared" si="9"/>
        <v>27987.726190476191</v>
      </c>
      <c r="L85" s="28">
        <f t="shared" si="9"/>
        <v>13541.809523809523</v>
      </c>
      <c r="M85" s="28">
        <f t="shared" si="9"/>
        <v>7129.2142857142853</v>
      </c>
      <c r="N85" s="28">
        <f t="shared" si="9"/>
        <v>8299.0952380952385</v>
      </c>
    </row>
    <row r="86" spans="9:14" x14ac:dyDescent="0.25">
      <c r="I86" s="17">
        <v>85</v>
      </c>
      <c r="J86" s="28">
        <f t="shared" si="9"/>
        <v>47561.458823529414</v>
      </c>
      <c r="K86" s="28">
        <f t="shared" si="9"/>
        <v>27658.45882352941</v>
      </c>
      <c r="L86" s="28">
        <f t="shared" si="9"/>
        <v>13382.494117647058</v>
      </c>
      <c r="M86" s="28">
        <f t="shared" si="9"/>
        <v>7045.3411764705879</v>
      </c>
      <c r="N86" s="28">
        <f t="shared" si="9"/>
        <v>8201.4588235294123</v>
      </c>
    </row>
    <row r="87" spans="9:14" x14ac:dyDescent="0.25">
      <c r="I87" s="17">
        <v>86</v>
      </c>
      <c r="J87" s="28">
        <f t="shared" si="9"/>
        <v>47008.41860465116</v>
      </c>
      <c r="K87" s="28">
        <f t="shared" si="9"/>
        <v>27336.848837209302</v>
      </c>
      <c r="L87" s="28">
        <f t="shared" si="9"/>
        <v>13226.883720930233</v>
      </c>
      <c r="M87" s="28">
        <f t="shared" si="9"/>
        <v>6963.4186046511632</v>
      </c>
      <c r="N87" s="28">
        <f t="shared" si="9"/>
        <v>8106.0930232558139</v>
      </c>
    </row>
    <row r="88" spans="9:14" x14ac:dyDescent="0.25">
      <c r="I88" s="17">
        <v>87</v>
      </c>
      <c r="J88" s="28">
        <f t="shared" si="9"/>
        <v>46468.091954022988</v>
      </c>
      <c r="K88" s="28">
        <f t="shared" si="9"/>
        <v>27022.632183908045</v>
      </c>
      <c r="L88" s="28">
        <f t="shared" si="9"/>
        <v>13074.850574712644</v>
      </c>
      <c r="M88" s="28">
        <f t="shared" si="9"/>
        <v>6883.3793103448279</v>
      </c>
      <c r="N88" s="28">
        <f t="shared" si="9"/>
        <v>8012.9195402298847</v>
      </c>
    </row>
    <row r="89" spans="9:14" x14ac:dyDescent="0.25">
      <c r="I89" s="17">
        <v>88</v>
      </c>
      <c r="J89" s="28">
        <f t="shared" si="9"/>
        <v>45940.045454545456</v>
      </c>
      <c r="K89" s="28">
        <f t="shared" si="9"/>
        <v>26715.55681818182</v>
      </c>
      <c r="L89" s="28">
        <f t="shared" si="9"/>
        <v>12926.272727272728</v>
      </c>
      <c r="M89" s="28">
        <f t="shared" si="9"/>
        <v>6805.159090909091</v>
      </c>
      <c r="N89" s="28">
        <f t="shared" si="9"/>
        <v>7921.863636363636</v>
      </c>
    </row>
    <row r="90" spans="9:14" x14ac:dyDescent="0.25">
      <c r="I90" s="17">
        <v>89</v>
      </c>
      <c r="J90" s="28">
        <f t="shared" si="9"/>
        <v>45423.865168539327</v>
      </c>
      <c r="K90" s="28">
        <f t="shared" si="9"/>
        <v>26415.382022471909</v>
      </c>
      <c r="L90" s="28">
        <f t="shared" si="9"/>
        <v>12781.033707865168</v>
      </c>
      <c r="M90" s="28">
        <f t="shared" si="9"/>
        <v>6728.696629213483</v>
      </c>
      <c r="N90" s="28">
        <f t="shared" si="9"/>
        <v>7832.8539325842694</v>
      </c>
    </row>
    <row r="91" spans="9:14" x14ac:dyDescent="0.25">
      <c r="I91" s="17">
        <v>90</v>
      </c>
      <c r="J91" s="28">
        <f t="shared" si="9"/>
        <v>44919.155555555553</v>
      </c>
      <c r="K91" s="28">
        <f t="shared" si="9"/>
        <v>26121.87777777778</v>
      </c>
      <c r="L91" s="28">
        <f t="shared" si="9"/>
        <v>12639.022222222222</v>
      </c>
      <c r="M91" s="28">
        <f t="shared" si="9"/>
        <v>6653.9333333333334</v>
      </c>
      <c r="N91" s="28">
        <f t="shared" si="9"/>
        <v>7745.8222222222221</v>
      </c>
    </row>
    <row r="92" spans="9:14" x14ac:dyDescent="0.25">
      <c r="I92" s="17">
        <v>91</v>
      </c>
      <c r="J92" s="28">
        <f t="shared" si="9"/>
        <v>44425.538461538461</v>
      </c>
      <c r="K92" s="28">
        <f t="shared" si="9"/>
        <v>25834.824175824175</v>
      </c>
      <c r="L92" s="28">
        <f t="shared" si="9"/>
        <v>12500.131868131868</v>
      </c>
      <c r="M92" s="28">
        <f t="shared" si="9"/>
        <v>6580.8131868131868</v>
      </c>
      <c r="N92" s="28">
        <f t="shared" si="9"/>
        <v>7660.7032967032965</v>
      </c>
    </row>
    <row r="93" spans="9:14" x14ac:dyDescent="0.25">
      <c r="I93" s="17">
        <v>92</v>
      </c>
      <c r="J93" s="28">
        <f t="shared" ref="J93:N101" si="10">J$2/$I93</f>
        <v>43942.65217391304</v>
      </c>
      <c r="K93" s="28">
        <f t="shared" si="10"/>
        <v>25554.010869565216</v>
      </c>
      <c r="L93" s="28">
        <f t="shared" si="10"/>
        <v>12364.260869565218</v>
      </c>
      <c r="M93" s="28">
        <f t="shared" si="10"/>
        <v>6509.282608695652</v>
      </c>
      <c r="N93" s="28">
        <f t="shared" si="10"/>
        <v>7577.434782608696</v>
      </c>
    </row>
    <row r="94" spans="9:14" x14ac:dyDescent="0.25">
      <c r="I94" s="17">
        <v>93</v>
      </c>
      <c r="J94" s="28">
        <f t="shared" si="10"/>
        <v>43470.150537634407</v>
      </c>
      <c r="K94" s="28">
        <f t="shared" si="10"/>
        <v>25279.236559139787</v>
      </c>
      <c r="L94" s="28">
        <f t="shared" si="10"/>
        <v>12231.31182795699</v>
      </c>
      <c r="M94" s="28">
        <f t="shared" si="10"/>
        <v>6439.2903225806449</v>
      </c>
      <c r="N94" s="28">
        <f t="shared" si="10"/>
        <v>7495.9569892473119</v>
      </c>
    </row>
    <row r="95" spans="9:14" x14ac:dyDescent="0.25">
      <c r="I95" s="17">
        <v>94</v>
      </c>
      <c r="J95" s="28">
        <f t="shared" si="10"/>
        <v>43007.702127659577</v>
      </c>
      <c r="K95" s="28">
        <f t="shared" si="10"/>
        <v>25010.308510638297</v>
      </c>
      <c r="L95" s="28">
        <f t="shared" si="10"/>
        <v>12101.191489361701</v>
      </c>
      <c r="M95" s="28">
        <f t="shared" si="10"/>
        <v>6370.7872340425529</v>
      </c>
      <c r="N95" s="28">
        <f t="shared" si="10"/>
        <v>7416.2127659574471</v>
      </c>
    </row>
    <row r="96" spans="9:14" x14ac:dyDescent="0.25">
      <c r="I96" s="17">
        <v>95</v>
      </c>
      <c r="J96" s="28">
        <f t="shared" si="10"/>
        <v>42554.989473684211</v>
      </c>
      <c r="K96" s="28">
        <f t="shared" si="10"/>
        <v>24747.042105263157</v>
      </c>
      <c r="L96" s="28">
        <f t="shared" si="10"/>
        <v>11973.810526315789</v>
      </c>
      <c r="M96" s="28">
        <f t="shared" si="10"/>
        <v>6303.726315789474</v>
      </c>
      <c r="N96" s="28">
        <f t="shared" si="10"/>
        <v>7338.1473684210523</v>
      </c>
    </row>
    <row r="97" spans="9:14" x14ac:dyDescent="0.25">
      <c r="I97" s="17">
        <v>96</v>
      </c>
      <c r="J97" s="28">
        <f t="shared" si="10"/>
        <v>42111.708333333336</v>
      </c>
      <c r="K97" s="28">
        <f t="shared" si="10"/>
        <v>24489.260416666668</v>
      </c>
      <c r="L97" s="28">
        <f t="shared" si="10"/>
        <v>11849.083333333334</v>
      </c>
      <c r="M97" s="28">
        <f t="shared" si="10"/>
        <v>6238.0625</v>
      </c>
      <c r="N97" s="28">
        <f t="shared" si="10"/>
        <v>7261.708333333333</v>
      </c>
    </row>
    <row r="98" spans="9:14" x14ac:dyDescent="0.25">
      <c r="I98" s="17">
        <v>97</v>
      </c>
      <c r="J98" s="28">
        <f t="shared" si="10"/>
        <v>41677.567010309278</v>
      </c>
      <c r="K98" s="28">
        <f t="shared" si="10"/>
        <v>24236.793814432989</v>
      </c>
      <c r="L98" s="28">
        <f t="shared" si="10"/>
        <v>11726.927835051547</v>
      </c>
      <c r="M98" s="28">
        <f t="shared" si="10"/>
        <v>6173.7525773195875</v>
      </c>
      <c r="N98" s="28">
        <f t="shared" si="10"/>
        <v>7186.8453608247419</v>
      </c>
    </row>
    <row r="99" spans="9:14" x14ac:dyDescent="0.25">
      <c r="I99" s="17">
        <v>98</v>
      </c>
      <c r="J99" s="28">
        <f t="shared" si="10"/>
        <v>41252.285714285717</v>
      </c>
      <c r="K99" s="28">
        <f t="shared" si="10"/>
        <v>23989.479591836734</v>
      </c>
      <c r="L99" s="28">
        <f t="shared" si="10"/>
        <v>11607.265306122448</v>
      </c>
      <c r="M99" s="28">
        <f t="shared" si="10"/>
        <v>6110.7551020408164</v>
      </c>
      <c r="N99" s="28">
        <f t="shared" si="10"/>
        <v>7113.5102040816328</v>
      </c>
    </row>
    <row r="100" spans="9:14" x14ac:dyDescent="0.25">
      <c r="I100" s="17">
        <v>99</v>
      </c>
      <c r="J100" s="28">
        <f t="shared" si="10"/>
        <v>40835.595959595958</v>
      </c>
      <c r="K100" s="28">
        <f t="shared" si="10"/>
        <v>23747.161616161615</v>
      </c>
      <c r="L100" s="28">
        <f t="shared" si="10"/>
        <v>11490.020202020201</v>
      </c>
      <c r="M100" s="28">
        <f t="shared" si="10"/>
        <v>6049.030303030303</v>
      </c>
      <c r="N100" s="28">
        <f t="shared" si="10"/>
        <v>7041.6565656565654</v>
      </c>
    </row>
    <row r="101" spans="9:14" x14ac:dyDescent="0.25">
      <c r="I101" s="17">
        <v>100</v>
      </c>
      <c r="J101" s="28">
        <f t="shared" si="10"/>
        <v>40427.24</v>
      </c>
      <c r="K101" s="28">
        <f t="shared" si="10"/>
        <v>23509.69</v>
      </c>
      <c r="L101" s="28">
        <f t="shared" si="10"/>
        <v>11375.12</v>
      </c>
      <c r="M101" s="28">
        <f t="shared" si="10"/>
        <v>5988.54</v>
      </c>
      <c r="N101" s="28">
        <f t="shared" si="10"/>
        <v>6971.24</v>
      </c>
    </row>
  </sheetData>
  <mergeCells count="2">
    <mergeCell ref="A1:B1"/>
    <mergeCell ref="B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DD687-895F-492E-8496-FBAD54CCB148}">
  <dimension ref="A1:N101"/>
  <sheetViews>
    <sheetView workbookViewId="0">
      <selection activeCell="E28" sqref="E28"/>
    </sheetView>
  </sheetViews>
  <sheetFormatPr defaultRowHeight="15" x14ac:dyDescent="0.25"/>
  <cols>
    <col min="1" max="1" width="12.28515625" bestFit="1" customWidth="1"/>
    <col min="2" max="4" width="9.28515625" customWidth="1"/>
    <col min="7" max="7" width="10.5703125" bestFit="1" customWidth="1"/>
    <col min="10" max="10" width="12.28515625" bestFit="1" customWidth="1"/>
  </cols>
  <sheetData>
    <row r="1" spans="1:14" ht="15.75" thickBot="1" x14ac:dyDescent="0.3">
      <c r="A1" s="35" t="s">
        <v>2</v>
      </c>
      <c r="B1" s="35"/>
      <c r="C1" s="5">
        <v>92</v>
      </c>
      <c r="D1" s="5"/>
      <c r="I1" s="7" t="s">
        <v>7</v>
      </c>
      <c r="J1" s="11" t="s">
        <v>11</v>
      </c>
      <c r="K1" s="11" t="s">
        <v>0</v>
      </c>
      <c r="L1" s="7" t="s">
        <v>12</v>
      </c>
      <c r="M1" s="7" t="s">
        <v>3</v>
      </c>
      <c r="N1" s="7" t="s">
        <v>1</v>
      </c>
    </row>
    <row r="2" spans="1:14" x14ac:dyDescent="0.25">
      <c r="B2" s="8"/>
      <c r="C2" s="8"/>
      <c r="D2" s="8"/>
      <c r="I2">
        <v>1</v>
      </c>
      <c r="J2" s="15">
        <f>F5</f>
        <v>3826604</v>
      </c>
      <c r="K2" s="15">
        <f>F6</f>
        <v>2348916</v>
      </c>
      <c r="L2" s="15">
        <f>F7</f>
        <v>1136268</v>
      </c>
      <c r="M2" s="15">
        <f>F8</f>
        <v>598187</v>
      </c>
      <c r="N2" s="15">
        <f>F9</f>
        <v>695045</v>
      </c>
    </row>
    <row r="3" spans="1:14" x14ac:dyDescent="0.25">
      <c r="B3" s="36" t="s">
        <v>10</v>
      </c>
      <c r="C3" s="37"/>
      <c r="D3" s="38"/>
      <c r="I3">
        <v>2</v>
      </c>
      <c r="J3" s="15">
        <f t="shared" ref="J3:N12" si="0">J$2/$I3</f>
        <v>1913302</v>
      </c>
      <c r="K3" s="15">
        <f t="shared" si="0"/>
        <v>1174458</v>
      </c>
      <c r="L3" s="15">
        <f t="shared" si="0"/>
        <v>568134</v>
      </c>
      <c r="M3" s="15">
        <f t="shared" si="0"/>
        <v>299093.5</v>
      </c>
      <c r="N3" s="15">
        <f t="shared" si="0"/>
        <v>347522.5</v>
      </c>
    </row>
    <row r="4" spans="1:14" ht="15.75" thickBot="1" x14ac:dyDescent="0.3">
      <c r="A4" s="6"/>
      <c r="B4" s="12" t="s">
        <v>9</v>
      </c>
      <c r="C4" s="13" t="s">
        <v>8</v>
      </c>
      <c r="D4" s="9" t="s">
        <v>4</v>
      </c>
      <c r="E4" s="13" t="s">
        <v>6</v>
      </c>
      <c r="F4" s="13" t="s">
        <v>4</v>
      </c>
      <c r="G4" s="13" t="s">
        <v>5</v>
      </c>
      <c r="I4">
        <v>3</v>
      </c>
      <c r="J4" s="15">
        <f t="shared" si="0"/>
        <v>1275534.6666666667</v>
      </c>
      <c r="K4" s="15">
        <f t="shared" si="0"/>
        <v>782972</v>
      </c>
      <c r="L4" s="15">
        <f t="shared" si="0"/>
        <v>378756</v>
      </c>
      <c r="M4" s="15">
        <f t="shared" si="0"/>
        <v>199395.66666666666</v>
      </c>
      <c r="N4" s="15">
        <f t="shared" si="0"/>
        <v>231681.66666666666</v>
      </c>
    </row>
    <row r="5" spans="1:14" x14ac:dyDescent="0.25">
      <c r="A5" t="s">
        <v>11</v>
      </c>
      <c r="B5" s="4">
        <v>2608086</v>
      </c>
      <c r="C5" s="1">
        <v>0</v>
      </c>
      <c r="D5" s="3">
        <f>B5+C5</f>
        <v>2608086</v>
      </c>
      <c r="E5" s="2">
        <v>1218518</v>
      </c>
      <c r="F5" s="2">
        <f>D5+E5</f>
        <v>3826604</v>
      </c>
      <c r="G5" s="14">
        <f>COUNTIF(J2:J101,"&gt;="&amp;LARGE(J$2:N$101,C$1))</f>
        <v>42</v>
      </c>
      <c r="I5">
        <v>4</v>
      </c>
      <c r="J5" s="15">
        <f t="shared" si="0"/>
        <v>956651</v>
      </c>
      <c r="K5" s="15">
        <f t="shared" si="0"/>
        <v>587229</v>
      </c>
      <c r="L5" s="15">
        <f t="shared" si="0"/>
        <v>284067</v>
      </c>
      <c r="M5" s="15">
        <f t="shared" si="0"/>
        <v>149546.75</v>
      </c>
      <c r="N5" s="15">
        <f t="shared" si="0"/>
        <v>173761.25</v>
      </c>
    </row>
    <row r="6" spans="1:14" x14ac:dyDescent="0.25">
      <c r="A6" t="s">
        <v>0</v>
      </c>
      <c r="B6" s="4">
        <v>1090616</v>
      </c>
      <c r="C6" s="1">
        <v>0</v>
      </c>
      <c r="D6" s="3">
        <f t="shared" ref="D6:D9" si="1">B6+C6</f>
        <v>1090616</v>
      </c>
      <c r="E6" s="2">
        <v>1258300</v>
      </c>
      <c r="F6" s="2">
        <f>D6+E6</f>
        <v>2348916</v>
      </c>
      <c r="G6" s="14">
        <f>COUNTIF(K2:K101,"&gt;="&amp;LARGE(J$2:N$101,C$1))</f>
        <v>25</v>
      </c>
      <c r="I6">
        <v>5</v>
      </c>
      <c r="J6" s="15">
        <f t="shared" si="0"/>
        <v>765320.8</v>
      </c>
      <c r="K6" s="15">
        <f t="shared" si="0"/>
        <v>469783.2</v>
      </c>
      <c r="L6" s="15">
        <f t="shared" si="0"/>
        <v>227253.6</v>
      </c>
      <c r="M6" s="15">
        <f t="shared" si="0"/>
        <v>119637.4</v>
      </c>
      <c r="N6" s="15">
        <f t="shared" si="0"/>
        <v>139009</v>
      </c>
    </row>
    <row r="7" spans="1:14" x14ac:dyDescent="0.25">
      <c r="A7" t="s">
        <v>12</v>
      </c>
      <c r="B7" s="4">
        <v>681358</v>
      </c>
      <c r="C7" s="1">
        <v>0</v>
      </c>
      <c r="D7" s="3">
        <f t="shared" si="1"/>
        <v>681358</v>
      </c>
      <c r="E7" s="2">
        <v>454910</v>
      </c>
      <c r="F7" s="2">
        <f>D7+E7</f>
        <v>1136268</v>
      </c>
      <c r="G7" s="14">
        <f>COUNTIF(L2:L101,"&gt;="&amp;LARGE(J$2:N$101,C$1))</f>
        <v>12</v>
      </c>
      <c r="I7">
        <v>6</v>
      </c>
      <c r="J7" s="15">
        <f t="shared" si="0"/>
        <v>637767.33333333337</v>
      </c>
      <c r="K7" s="15">
        <f t="shared" si="0"/>
        <v>391486</v>
      </c>
      <c r="L7" s="15">
        <f t="shared" si="0"/>
        <v>189378</v>
      </c>
      <c r="M7" s="15">
        <f t="shared" si="0"/>
        <v>99697.833333333328</v>
      </c>
      <c r="N7" s="15">
        <f t="shared" si="0"/>
        <v>115840.83333333333</v>
      </c>
    </row>
    <row r="8" spans="1:14" x14ac:dyDescent="0.25">
      <c r="A8" t="s">
        <v>3</v>
      </c>
      <c r="B8" s="4">
        <v>307401</v>
      </c>
      <c r="C8" s="1">
        <v>0</v>
      </c>
      <c r="D8" s="3">
        <f t="shared" si="1"/>
        <v>307401</v>
      </c>
      <c r="E8" s="2">
        <v>290786</v>
      </c>
      <c r="F8" s="2">
        <f>D8+E8</f>
        <v>598187</v>
      </c>
      <c r="G8" s="14">
        <f>COUNTIF(M2:M101,"&gt;="&amp;LARGE(J$2:N$101,C$1))</f>
        <v>6</v>
      </c>
      <c r="I8">
        <v>7</v>
      </c>
      <c r="J8" s="15">
        <f t="shared" si="0"/>
        <v>546657.71428571432</v>
      </c>
      <c r="K8" s="15">
        <f t="shared" si="0"/>
        <v>335559.42857142858</v>
      </c>
      <c r="L8" s="15">
        <f t="shared" si="0"/>
        <v>162324</v>
      </c>
      <c r="M8" s="10">
        <f t="shared" si="0"/>
        <v>85455.28571428571</v>
      </c>
      <c r="N8" s="15">
        <f t="shared" si="0"/>
        <v>99292.142857142855</v>
      </c>
    </row>
    <row r="9" spans="1:14" x14ac:dyDescent="0.25">
      <c r="A9" t="s">
        <v>1</v>
      </c>
      <c r="B9" s="4">
        <v>402346</v>
      </c>
      <c r="C9" s="1">
        <v>0</v>
      </c>
      <c r="D9" s="3">
        <f t="shared" si="1"/>
        <v>402346</v>
      </c>
      <c r="E9" s="2">
        <v>292699</v>
      </c>
      <c r="F9" s="2">
        <f>D9+E9</f>
        <v>695045</v>
      </c>
      <c r="G9" s="14">
        <f>COUNTIF(N2:N101,"&gt;="&amp;LARGE(J$2:N$101,C$1))</f>
        <v>7</v>
      </c>
      <c r="I9">
        <v>8</v>
      </c>
      <c r="J9" s="15">
        <f t="shared" si="0"/>
        <v>478325.5</v>
      </c>
      <c r="K9" s="15">
        <f t="shared" si="0"/>
        <v>293614.5</v>
      </c>
      <c r="L9" s="15">
        <f t="shared" si="0"/>
        <v>142033.5</v>
      </c>
      <c r="M9" s="10">
        <f t="shared" si="0"/>
        <v>74773.375</v>
      </c>
      <c r="N9" s="10">
        <f t="shared" si="0"/>
        <v>86880.625</v>
      </c>
    </row>
    <row r="10" spans="1:14" x14ac:dyDescent="0.25">
      <c r="I10">
        <v>9</v>
      </c>
      <c r="J10" s="15">
        <f t="shared" si="0"/>
        <v>425178.22222222225</v>
      </c>
      <c r="K10" s="15">
        <f t="shared" si="0"/>
        <v>260990.66666666666</v>
      </c>
      <c r="L10" s="15">
        <f t="shared" si="0"/>
        <v>126252</v>
      </c>
      <c r="M10" s="10">
        <f t="shared" si="0"/>
        <v>66465.222222222219</v>
      </c>
      <c r="N10" s="10">
        <f t="shared" si="0"/>
        <v>77227.222222222219</v>
      </c>
    </row>
    <row r="11" spans="1:14" x14ac:dyDescent="0.25">
      <c r="I11">
        <v>10</v>
      </c>
      <c r="J11" s="15">
        <f t="shared" si="0"/>
        <v>382660.4</v>
      </c>
      <c r="K11" s="15">
        <f t="shared" si="0"/>
        <v>234891.6</v>
      </c>
      <c r="L11" s="15">
        <f t="shared" si="0"/>
        <v>113626.8</v>
      </c>
      <c r="M11" s="10">
        <f t="shared" si="0"/>
        <v>59818.7</v>
      </c>
      <c r="N11" s="10">
        <f t="shared" si="0"/>
        <v>69504.5</v>
      </c>
    </row>
    <row r="12" spans="1:14" x14ac:dyDescent="0.25">
      <c r="I12">
        <v>11</v>
      </c>
      <c r="J12" s="15">
        <f t="shared" si="0"/>
        <v>347873.09090909088</v>
      </c>
      <c r="K12" s="15">
        <f t="shared" si="0"/>
        <v>213537.81818181818</v>
      </c>
      <c r="L12" s="15">
        <f t="shared" si="0"/>
        <v>103297.09090909091</v>
      </c>
      <c r="M12" s="10">
        <f t="shared" si="0"/>
        <v>54380.63636363636</v>
      </c>
      <c r="N12" s="10">
        <f t="shared" si="0"/>
        <v>63185.909090909088</v>
      </c>
    </row>
    <row r="13" spans="1:14" x14ac:dyDescent="0.25">
      <c r="I13">
        <v>12</v>
      </c>
      <c r="J13" s="15">
        <f t="shared" ref="J13:N22" si="2">J$2/$I13</f>
        <v>318883.66666666669</v>
      </c>
      <c r="K13" s="15">
        <f t="shared" si="2"/>
        <v>195743</v>
      </c>
      <c r="L13" s="15">
        <f t="shared" si="2"/>
        <v>94689</v>
      </c>
      <c r="M13" s="10">
        <f t="shared" si="2"/>
        <v>49848.916666666664</v>
      </c>
      <c r="N13" s="10">
        <f t="shared" si="2"/>
        <v>57920.416666666664</v>
      </c>
    </row>
    <row r="14" spans="1:14" x14ac:dyDescent="0.25">
      <c r="I14">
        <v>13</v>
      </c>
      <c r="J14" s="15">
        <f t="shared" si="2"/>
        <v>294354.15384615387</v>
      </c>
      <c r="K14" s="15">
        <f t="shared" si="2"/>
        <v>180685.84615384616</v>
      </c>
      <c r="L14" s="10">
        <f t="shared" si="2"/>
        <v>87405.230769230766</v>
      </c>
      <c r="M14" s="10">
        <f t="shared" si="2"/>
        <v>46014.384615384617</v>
      </c>
      <c r="N14" s="10">
        <f t="shared" si="2"/>
        <v>53465</v>
      </c>
    </row>
    <row r="15" spans="1:14" x14ac:dyDescent="0.25">
      <c r="I15">
        <v>14</v>
      </c>
      <c r="J15" s="15">
        <f t="shared" si="2"/>
        <v>273328.85714285716</v>
      </c>
      <c r="K15" s="15">
        <f t="shared" si="2"/>
        <v>167779.71428571429</v>
      </c>
      <c r="L15" s="10">
        <f t="shared" si="2"/>
        <v>81162</v>
      </c>
      <c r="M15" s="10">
        <f t="shared" si="2"/>
        <v>42727.642857142855</v>
      </c>
      <c r="N15" s="10">
        <f t="shared" si="2"/>
        <v>49646.071428571428</v>
      </c>
    </row>
    <row r="16" spans="1:14" x14ac:dyDescent="0.25">
      <c r="I16">
        <v>15</v>
      </c>
      <c r="J16" s="15">
        <f t="shared" si="2"/>
        <v>255106.93333333332</v>
      </c>
      <c r="K16" s="15">
        <f t="shared" si="2"/>
        <v>156594.4</v>
      </c>
      <c r="L16" s="10">
        <f t="shared" si="2"/>
        <v>75751.199999999997</v>
      </c>
      <c r="M16" s="10">
        <f t="shared" si="2"/>
        <v>39879.133333333331</v>
      </c>
      <c r="N16" s="10">
        <f t="shared" si="2"/>
        <v>46336.333333333336</v>
      </c>
    </row>
    <row r="17" spans="9:14" x14ac:dyDescent="0.25">
      <c r="I17">
        <v>16</v>
      </c>
      <c r="J17" s="15">
        <f t="shared" si="2"/>
        <v>239162.75</v>
      </c>
      <c r="K17" s="15">
        <f t="shared" si="2"/>
        <v>146807.25</v>
      </c>
      <c r="L17" s="10">
        <f t="shared" si="2"/>
        <v>71016.75</v>
      </c>
      <c r="M17" s="10">
        <f t="shared" si="2"/>
        <v>37386.6875</v>
      </c>
      <c r="N17" s="10">
        <f t="shared" si="2"/>
        <v>43440.3125</v>
      </c>
    </row>
    <row r="18" spans="9:14" x14ac:dyDescent="0.25">
      <c r="I18">
        <v>17</v>
      </c>
      <c r="J18" s="15">
        <f t="shared" si="2"/>
        <v>225094.35294117648</v>
      </c>
      <c r="K18" s="15">
        <f t="shared" si="2"/>
        <v>138171.5294117647</v>
      </c>
      <c r="L18" s="10">
        <f t="shared" si="2"/>
        <v>66839.294117647063</v>
      </c>
      <c r="M18" s="10">
        <f t="shared" si="2"/>
        <v>35187.470588235294</v>
      </c>
      <c r="N18" s="10">
        <f t="shared" si="2"/>
        <v>40885</v>
      </c>
    </row>
    <row r="19" spans="9:14" x14ac:dyDescent="0.25">
      <c r="I19">
        <v>18</v>
      </c>
      <c r="J19" s="15">
        <f t="shared" si="2"/>
        <v>212589.11111111112</v>
      </c>
      <c r="K19" s="15">
        <f t="shared" si="2"/>
        <v>130495.33333333333</v>
      </c>
      <c r="L19" s="10">
        <f t="shared" si="2"/>
        <v>63126</v>
      </c>
      <c r="M19" s="10">
        <f t="shared" si="2"/>
        <v>33232.611111111109</v>
      </c>
      <c r="N19" s="10">
        <f t="shared" si="2"/>
        <v>38613.611111111109</v>
      </c>
    </row>
    <row r="20" spans="9:14" x14ac:dyDescent="0.25">
      <c r="I20">
        <v>19</v>
      </c>
      <c r="J20" s="15">
        <f t="shared" si="2"/>
        <v>201400.21052631579</v>
      </c>
      <c r="K20" s="15">
        <f t="shared" si="2"/>
        <v>123627.15789473684</v>
      </c>
      <c r="L20" s="10">
        <f t="shared" si="2"/>
        <v>59803.57894736842</v>
      </c>
      <c r="M20" s="10">
        <f t="shared" si="2"/>
        <v>31483.526315789473</v>
      </c>
      <c r="N20" s="10">
        <f t="shared" si="2"/>
        <v>36581.315789473687</v>
      </c>
    </row>
    <row r="21" spans="9:14" x14ac:dyDescent="0.25">
      <c r="I21">
        <v>20</v>
      </c>
      <c r="J21" s="15">
        <f t="shared" si="2"/>
        <v>191330.2</v>
      </c>
      <c r="K21" s="15">
        <f t="shared" si="2"/>
        <v>117445.8</v>
      </c>
      <c r="L21" s="10">
        <f t="shared" si="2"/>
        <v>56813.4</v>
      </c>
      <c r="M21" s="10">
        <f t="shared" si="2"/>
        <v>29909.35</v>
      </c>
      <c r="N21" s="10">
        <f t="shared" si="2"/>
        <v>34752.25</v>
      </c>
    </row>
    <row r="22" spans="9:14" x14ac:dyDescent="0.25">
      <c r="I22">
        <v>21</v>
      </c>
      <c r="J22" s="15">
        <f t="shared" si="2"/>
        <v>182219.23809523811</v>
      </c>
      <c r="K22" s="15">
        <f t="shared" si="2"/>
        <v>111853.14285714286</v>
      </c>
      <c r="L22" s="10">
        <f t="shared" si="2"/>
        <v>54108</v>
      </c>
      <c r="M22" s="10">
        <f t="shared" si="2"/>
        <v>28485.095238095237</v>
      </c>
      <c r="N22" s="10">
        <f t="shared" si="2"/>
        <v>33097.380952380954</v>
      </c>
    </row>
    <row r="23" spans="9:14" x14ac:dyDescent="0.25">
      <c r="I23">
        <v>22</v>
      </c>
      <c r="J23" s="15">
        <f t="shared" ref="J23:N32" si="3">J$2/$I23</f>
        <v>173936.54545454544</v>
      </c>
      <c r="K23" s="15">
        <f t="shared" si="3"/>
        <v>106768.90909090909</v>
      </c>
      <c r="L23" s="10">
        <f t="shared" si="3"/>
        <v>51648.545454545456</v>
      </c>
      <c r="M23" s="10">
        <f t="shared" si="3"/>
        <v>27190.31818181818</v>
      </c>
      <c r="N23" s="10">
        <f t="shared" si="3"/>
        <v>31592.954545454544</v>
      </c>
    </row>
    <row r="24" spans="9:14" x14ac:dyDescent="0.25">
      <c r="I24">
        <v>23</v>
      </c>
      <c r="J24" s="15">
        <f t="shared" si="3"/>
        <v>166374.08695652173</v>
      </c>
      <c r="K24" s="15">
        <f t="shared" si="3"/>
        <v>102126.78260869565</v>
      </c>
      <c r="L24" s="10">
        <f t="shared" si="3"/>
        <v>49402.956521739128</v>
      </c>
      <c r="M24" s="10">
        <f t="shared" si="3"/>
        <v>26008.130434782608</v>
      </c>
      <c r="N24" s="10">
        <f t="shared" si="3"/>
        <v>30219.347826086956</v>
      </c>
    </row>
    <row r="25" spans="9:14" x14ac:dyDescent="0.25">
      <c r="I25">
        <v>24</v>
      </c>
      <c r="J25" s="15">
        <f t="shared" si="3"/>
        <v>159441.83333333334</v>
      </c>
      <c r="K25" s="15">
        <f t="shared" si="3"/>
        <v>97871.5</v>
      </c>
      <c r="L25" s="10">
        <f t="shared" si="3"/>
        <v>47344.5</v>
      </c>
      <c r="M25" s="10">
        <f t="shared" si="3"/>
        <v>24924.458333333332</v>
      </c>
      <c r="N25" s="10">
        <f t="shared" si="3"/>
        <v>28960.208333333332</v>
      </c>
    </row>
    <row r="26" spans="9:14" x14ac:dyDescent="0.25">
      <c r="I26">
        <v>25</v>
      </c>
      <c r="J26" s="15">
        <f t="shared" si="3"/>
        <v>153064.16</v>
      </c>
      <c r="K26" s="15">
        <f t="shared" si="3"/>
        <v>93956.64</v>
      </c>
      <c r="L26" s="10">
        <f t="shared" si="3"/>
        <v>45450.720000000001</v>
      </c>
      <c r="M26" s="10">
        <f t="shared" si="3"/>
        <v>23927.48</v>
      </c>
      <c r="N26" s="10">
        <f t="shared" si="3"/>
        <v>27801.8</v>
      </c>
    </row>
    <row r="27" spans="9:14" x14ac:dyDescent="0.25">
      <c r="I27">
        <v>26</v>
      </c>
      <c r="J27" s="15">
        <f t="shared" si="3"/>
        <v>147177.07692307694</v>
      </c>
      <c r="K27" s="10">
        <f t="shared" si="3"/>
        <v>90342.923076923078</v>
      </c>
      <c r="L27" s="10">
        <f t="shared" si="3"/>
        <v>43702.615384615383</v>
      </c>
      <c r="M27" s="10">
        <f t="shared" si="3"/>
        <v>23007.192307692309</v>
      </c>
      <c r="N27" s="10">
        <f t="shared" si="3"/>
        <v>26732.5</v>
      </c>
    </row>
    <row r="28" spans="9:14" x14ac:dyDescent="0.25">
      <c r="I28">
        <v>27</v>
      </c>
      <c r="J28" s="15">
        <f t="shared" si="3"/>
        <v>141726.07407407407</v>
      </c>
      <c r="K28" s="10">
        <f t="shared" si="3"/>
        <v>86996.888888888891</v>
      </c>
      <c r="L28" s="10">
        <f t="shared" si="3"/>
        <v>42084</v>
      </c>
      <c r="M28" s="10">
        <f t="shared" si="3"/>
        <v>22155.074074074073</v>
      </c>
      <c r="N28" s="10">
        <f t="shared" si="3"/>
        <v>25742.407407407409</v>
      </c>
    </row>
    <row r="29" spans="9:14" x14ac:dyDescent="0.25">
      <c r="I29">
        <v>28</v>
      </c>
      <c r="J29" s="15">
        <f t="shared" si="3"/>
        <v>136664.42857142858</v>
      </c>
      <c r="K29" s="10">
        <f t="shared" si="3"/>
        <v>83889.857142857145</v>
      </c>
      <c r="L29" s="10">
        <f t="shared" si="3"/>
        <v>40581</v>
      </c>
      <c r="M29" s="10">
        <f t="shared" si="3"/>
        <v>21363.821428571428</v>
      </c>
      <c r="N29" s="10">
        <f t="shared" si="3"/>
        <v>24823.035714285714</v>
      </c>
    </row>
    <row r="30" spans="9:14" x14ac:dyDescent="0.25">
      <c r="I30">
        <v>29</v>
      </c>
      <c r="J30" s="15">
        <f t="shared" si="3"/>
        <v>131951.86206896551</v>
      </c>
      <c r="K30" s="10">
        <f t="shared" si="3"/>
        <v>80997.103448275855</v>
      </c>
      <c r="L30" s="10">
        <f t="shared" si="3"/>
        <v>39181.65517241379</v>
      </c>
      <c r="M30" s="10">
        <f t="shared" si="3"/>
        <v>20627.137931034482</v>
      </c>
      <c r="N30" s="10">
        <f t="shared" si="3"/>
        <v>23967.068965517243</v>
      </c>
    </row>
    <row r="31" spans="9:14" x14ac:dyDescent="0.25">
      <c r="I31">
        <v>30</v>
      </c>
      <c r="J31" s="15">
        <f t="shared" si="3"/>
        <v>127553.46666666666</v>
      </c>
      <c r="K31" s="10">
        <f t="shared" si="3"/>
        <v>78297.2</v>
      </c>
      <c r="L31" s="10">
        <f t="shared" si="3"/>
        <v>37875.599999999999</v>
      </c>
      <c r="M31" s="10">
        <f t="shared" si="3"/>
        <v>19939.566666666666</v>
      </c>
      <c r="N31" s="10">
        <f t="shared" si="3"/>
        <v>23168.166666666668</v>
      </c>
    </row>
    <row r="32" spans="9:14" x14ac:dyDescent="0.25">
      <c r="I32">
        <v>31</v>
      </c>
      <c r="J32" s="15">
        <f t="shared" si="3"/>
        <v>123438.83870967742</v>
      </c>
      <c r="K32" s="10">
        <f t="shared" si="3"/>
        <v>75771.483870967742</v>
      </c>
      <c r="L32" s="10">
        <f t="shared" si="3"/>
        <v>36653.806451612902</v>
      </c>
      <c r="M32" s="10">
        <f t="shared" si="3"/>
        <v>19296.354838709678</v>
      </c>
      <c r="N32" s="10">
        <f t="shared" si="3"/>
        <v>22420.806451612902</v>
      </c>
    </row>
    <row r="33" spans="9:14" x14ac:dyDescent="0.25">
      <c r="I33">
        <v>32</v>
      </c>
      <c r="J33" s="15">
        <f t="shared" ref="J33:N42" si="4">J$2/$I33</f>
        <v>119581.375</v>
      </c>
      <c r="K33" s="10">
        <f t="shared" si="4"/>
        <v>73403.625</v>
      </c>
      <c r="L33" s="10">
        <f t="shared" si="4"/>
        <v>35508.375</v>
      </c>
      <c r="M33" s="10">
        <f t="shared" si="4"/>
        <v>18693.34375</v>
      </c>
      <c r="N33" s="10">
        <f t="shared" si="4"/>
        <v>21720.15625</v>
      </c>
    </row>
    <row r="34" spans="9:14" x14ac:dyDescent="0.25">
      <c r="I34">
        <v>33</v>
      </c>
      <c r="J34" s="15">
        <f t="shared" si="4"/>
        <v>115957.69696969698</v>
      </c>
      <c r="K34" s="10">
        <f t="shared" si="4"/>
        <v>71179.272727272721</v>
      </c>
      <c r="L34" s="10">
        <f t="shared" si="4"/>
        <v>34432.36363636364</v>
      </c>
      <c r="M34" s="10">
        <f t="shared" si="4"/>
        <v>18126.878787878788</v>
      </c>
      <c r="N34" s="10">
        <f t="shared" si="4"/>
        <v>21061.969696969696</v>
      </c>
    </row>
    <row r="35" spans="9:14" x14ac:dyDescent="0.25">
      <c r="I35">
        <v>34</v>
      </c>
      <c r="J35" s="15">
        <f t="shared" si="4"/>
        <v>112547.17647058824</v>
      </c>
      <c r="K35" s="10">
        <f t="shared" si="4"/>
        <v>69085.76470588235</v>
      </c>
      <c r="L35" s="10">
        <f t="shared" si="4"/>
        <v>33419.647058823532</v>
      </c>
      <c r="M35" s="10">
        <f t="shared" si="4"/>
        <v>17593.735294117647</v>
      </c>
      <c r="N35" s="10">
        <f t="shared" si="4"/>
        <v>20442.5</v>
      </c>
    </row>
    <row r="36" spans="9:14" x14ac:dyDescent="0.25">
      <c r="I36">
        <v>35</v>
      </c>
      <c r="J36" s="15">
        <f t="shared" si="4"/>
        <v>109331.54285714286</v>
      </c>
      <c r="K36" s="10">
        <f t="shared" si="4"/>
        <v>67111.885714285716</v>
      </c>
      <c r="L36" s="10">
        <f t="shared" si="4"/>
        <v>32464.799999999999</v>
      </c>
      <c r="M36" s="10">
        <f t="shared" si="4"/>
        <v>17091.057142857142</v>
      </c>
      <c r="N36" s="10">
        <f t="shared" si="4"/>
        <v>19858.428571428572</v>
      </c>
    </row>
    <row r="37" spans="9:14" x14ac:dyDescent="0.25">
      <c r="I37">
        <v>36</v>
      </c>
      <c r="J37" s="15">
        <f t="shared" si="4"/>
        <v>106294.55555555556</v>
      </c>
      <c r="K37" s="10">
        <f t="shared" si="4"/>
        <v>65247.666666666664</v>
      </c>
      <c r="L37" s="10">
        <f t="shared" si="4"/>
        <v>31563</v>
      </c>
      <c r="M37" s="10">
        <f t="shared" si="4"/>
        <v>16616.305555555555</v>
      </c>
      <c r="N37" s="10">
        <f t="shared" si="4"/>
        <v>19306.805555555555</v>
      </c>
    </row>
    <row r="38" spans="9:14" x14ac:dyDescent="0.25">
      <c r="I38">
        <v>37</v>
      </c>
      <c r="J38" s="15">
        <f t="shared" si="4"/>
        <v>103421.72972972973</v>
      </c>
      <c r="K38" s="10">
        <f t="shared" si="4"/>
        <v>63484.216216216213</v>
      </c>
      <c r="L38" s="10">
        <f t="shared" si="4"/>
        <v>30709.945945945947</v>
      </c>
      <c r="M38" s="10">
        <f t="shared" si="4"/>
        <v>16167.216216216217</v>
      </c>
      <c r="N38" s="10">
        <f t="shared" si="4"/>
        <v>18785</v>
      </c>
    </row>
    <row r="39" spans="9:14" x14ac:dyDescent="0.25">
      <c r="I39">
        <v>38</v>
      </c>
      <c r="J39" s="15">
        <f t="shared" si="4"/>
        <v>100700.10526315789</v>
      </c>
      <c r="K39" s="10">
        <f t="shared" si="4"/>
        <v>61813.57894736842</v>
      </c>
      <c r="L39" s="10">
        <f t="shared" si="4"/>
        <v>29901.78947368421</v>
      </c>
      <c r="M39" s="10">
        <f t="shared" si="4"/>
        <v>15741.763157894737</v>
      </c>
      <c r="N39" s="10">
        <f t="shared" si="4"/>
        <v>18290.657894736843</v>
      </c>
    </row>
    <row r="40" spans="9:14" x14ac:dyDescent="0.25">
      <c r="I40">
        <v>39</v>
      </c>
      <c r="J40" s="15">
        <f t="shared" si="4"/>
        <v>98118.051282051281</v>
      </c>
      <c r="K40" s="10">
        <f t="shared" si="4"/>
        <v>60228.615384615383</v>
      </c>
      <c r="L40" s="10">
        <f t="shared" si="4"/>
        <v>29135.076923076922</v>
      </c>
      <c r="M40" s="10">
        <f t="shared" si="4"/>
        <v>15338.128205128205</v>
      </c>
      <c r="N40" s="10">
        <f t="shared" si="4"/>
        <v>17821.666666666668</v>
      </c>
    </row>
    <row r="41" spans="9:14" x14ac:dyDescent="0.25">
      <c r="I41">
        <v>40</v>
      </c>
      <c r="J41" s="15">
        <f t="shared" si="4"/>
        <v>95665.1</v>
      </c>
      <c r="K41" s="10">
        <f t="shared" si="4"/>
        <v>58722.9</v>
      </c>
      <c r="L41" s="10">
        <f t="shared" si="4"/>
        <v>28406.7</v>
      </c>
      <c r="M41" s="10">
        <f t="shared" si="4"/>
        <v>14954.674999999999</v>
      </c>
      <c r="N41" s="10">
        <f t="shared" si="4"/>
        <v>17376.125</v>
      </c>
    </row>
    <row r="42" spans="9:14" x14ac:dyDescent="0.25">
      <c r="I42">
        <v>41</v>
      </c>
      <c r="J42" s="15">
        <f t="shared" si="4"/>
        <v>93331.804878048773</v>
      </c>
      <c r="K42" s="10">
        <f t="shared" si="4"/>
        <v>57290.634146341465</v>
      </c>
      <c r="L42" s="10">
        <f t="shared" si="4"/>
        <v>27713.853658536584</v>
      </c>
      <c r="M42" s="10">
        <f t="shared" si="4"/>
        <v>14589.926829268292</v>
      </c>
      <c r="N42" s="10">
        <f t="shared" si="4"/>
        <v>16952.317073170732</v>
      </c>
    </row>
    <row r="43" spans="9:14" x14ac:dyDescent="0.25">
      <c r="I43">
        <v>42</v>
      </c>
      <c r="J43" s="15">
        <f t="shared" ref="J43:N52" si="5">J$2/$I43</f>
        <v>91109.619047619053</v>
      </c>
      <c r="K43" s="10">
        <f t="shared" si="5"/>
        <v>55926.571428571428</v>
      </c>
      <c r="L43" s="10">
        <f t="shared" si="5"/>
        <v>27054</v>
      </c>
      <c r="M43" s="10">
        <f t="shared" si="5"/>
        <v>14242.547619047618</v>
      </c>
      <c r="N43" s="10">
        <f t="shared" si="5"/>
        <v>16548.690476190477</v>
      </c>
    </row>
    <row r="44" spans="9:14" x14ac:dyDescent="0.25">
      <c r="I44">
        <v>43</v>
      </c>
      <c r="J44" s="2">
        <f t="shared" si="5"/>
        <v>88990.790697674413</v>
      </c>
      <c r="K44" s="2">
        <f t="shared" si="5"/>
        <v>54625.953488372092</v>
      </c>
      <c r="L44" s="2">
        <f t="shared" si="5"/>
        <v>26424.837209302324</v>
      </c>
      <c r="M44" s="2">
        <f t="shared" si="5"/>
        <v>13911.325581395349</v>
      </c>
      <c r="N44" s="2">
        <f t="shared" si="5"/>
        <v>16163.837209302326</v>
      </c>
    </row>
    <row r="45" spans="9:14" x14ac:dyDescent="0.25">
      <c r="I45">
        <v>44</v>
      </c>
      <c r="J45" s="2">
        <f t="shared" si="5"/>
        <v>86968.272727272721</v>
      </c>
      <c r="K45" s="2">
        <f t="shared" si="5"/>
        <v>53384.454545454544</v>
      </c>
      <c r="L45" s="2">
        <f t="shared" si="5"/>
        <v>25824.272727272728</v>
      </c>
      <c r="M45" s="2">
        <f t="shared" si="5"/>
        <v>13595.15909090909</v>
      </c>
      <c r="N45" s="2">
        <f t="shared" si="5"/>
        <v>15796.477272727272</v>
      </c>
    </row>
    <row r="46" spans="9:14" x14ac:dyDescent="0.25">
      <c r="I46">
        <v>45</v>
      </c>
      <c r="J46" s="2">
        <f t="shared" si="5"/>
        <v>85035.64444444445</v>
      </c>
      <c r="K46" s="2">
        <f t="shared" si="5"/>
        <v>52198.133333333331</v>
      </c>
      <c r="L46" s="2">
        <f t="shared" si="5"/>
        <v>25250.400000000001</v>
      </c>
      <c r="M46" s="2">
        <f t="shared" si="5"/>
        <v>13293.044444444444</v>
      </c>
      <c r="N46" s="2">
        <f t="shared" si="5"/>
        <v>15445.444444444445</v>
      </c>
    </row>
    <row r="47" spans="9:14" x14ac:dyDescent="0.25">
      <c r="I47">
        <v>46</v>
      </c>
      <c r="J47" s="2">
        <f t="shared" si="5"/>
        <v>83187.043478260865</v>
      </c>
      <c r="K47" s="2">
        <f t="shared" si="5"/>
        <v>51063.391304347824</v>
      </c>
      <c r="L47" s="2">
        <f t="shared" si="5"/>
        <v>24701.478260869564</v>
      </c>
      <c r="M47" s="2">
        <f t="shared" si="5"/>
        <v>13004.065217391304</v>
      </c>
      <c r="N47" s="2">
        <f t="shared" si="5"/>
        <v>15109.673913043478</v>
      </c>
    </row>
    <row r="48" spans="9:14" x14ac:dyDescent="0.25">
      <c r="I48">
        <v>47</v>
      </c>
      <c r="J48" s="2">
        <f t="shared" si="5"/>
        <v>81417.106382978716</v>
      </c>
      <c r="K48" s="2">
        <f t="shared" si="5"/>
        <v>49976.936170212764</v>
      </c>
      <c r="L48" s="2">
        <f t="shared" si="5"/>
        <v>24175.91489361702</v>
      </c>
      <c r="M48" s="2">
        <f t="shared" si="5"/>
        <v>12727.382978723404</v>
      </c>
      <c r="N48" s="2">
        <f t="shared" si="5"/>
        <v>14788.191489361701</v>
      </c>
    </row>
    <row r="49" spans="9:14" x14ac:dyDescent="0.25">
      <c r="I49">
        <v>48</v>
      </c>
      <c r="J49" s="2">
        <f t="shared" si="5"/>
        <v>79720.916666666672</v>
      </c>
      <c r="K49" s="2">
        <f t="shared" si="5"/>
        <v>48935.75</v>
      </c>
      <c r="L49" s="2">
        <f t="shared" si="5"/>
        <v>23672.25</v>
      </c>
      <c r="M49" s="2">
        <f t="shared" si="5"/>
        <v>12462.229166666666</v>
      </c>
      <c r="N49" s="2">
        <f t="shared" si="5"/>
        <v>14480.104166666666</v>
      </c>
    </row>
    <row r="50" spans="9:14" x14ac:dyDescent="0.25">
      <c r="I50">
        <v>49</v>
      </c>
      <c r="J50" s="2">
        <f t="shared" si="5"/>
        <v>78093.959183673476</v>
      </c>
      <c r="K50" s="2">
        <f t="shared" si="5"/>
        <v>47937.061224489793</v>
      </c>
      <c r="L50" s="2">
        <f t="shared" si="5"/>
        <v>23189.142857142859</v>
      </c>
      <c r="M50" s="2">
        <f t="shared" si="5"/>
        <v>12207.897959183674</v>
      </c>
      <c r="N50" s="2">
        <f t="shared" si="5"/>
        <v>14184.591836734693</v>
      </c>
    </row>
    <row r="51" spans="9:14" x14ac:dyDescent="0.25">
      <c r="I51">
        <v>50</v>
      </c>
      <c r="J51" s="2">
        <f t="shared" si="5"/>
        <v>76532.08</v>
      </c>
      <c r="K51" s="2">
        <f t="shared" si="5"/>
        <v>46978.32</v>
      </c>
      <c r="L51" s="2">
        <f t="shared" si="5"/>
        <v>22725.360000000001</v>
      </c>
      <c r="M51" s="2">
        <f t="shared" si="5"/>
        <v>11963.74</v>
      </c>
      <c r="N51" s="2">
        <f t="shared" si="5"/>
        <v>13900.9</v>
      </c>
    </row>
    <row r="52" spans="9:14" x14ac:dyDescent="0.25">
      <c r="I52">
        <v>51</v>
      </c>
      <c r="J52" s="2">
        <f t="shared" si="5"/>
        <v>75031.450980392154</v>
      </c>
      <c r="K52" s="2">
        <f t="shared" si="5"/>
        <v>46057.176470588238</v>
      </c>
      <c r="L52" s="2">
        <f t="shared" si="5"/>
        <v>22279.764705882353</v>
      </c>
      <c r="M52" s="2">
        <f t="shared" si="5"/>
        <v>11729.156862745098</v>
      </c>
      <c r="N52" s="2">
        <f t="shared" si="5"/>
        <v>13628.333333333334</v>
      </c>
    </row>
    <row r="53" spans="9:14" x14ac:dyDescent="0.25">
      <c r="I53">
        <v>52</v>
      </c>
      <c r="J53" s="2">
        <f t="shared" ref="J53:N62" si="6">J$2/$I53</f>
        <v>73588.538461538468</v>
      </c>
      <c r="K53" s="2">
        <f t="shared" si="6"/>
        <v>45171.461538461539</v>
      </c>
      <c r="L53" s="2">
        <f t="shared" si="6"/>
        <v>21851.307692307691</v>
      </c>
      <c r="M53" s="2">
        <f t="shared" si="6"/>
        <v>11503.596153846154</v>
      </c>
      <c r="N53" s="2">
        <f t="shared" si="6"/>
        <v>13366.25</v>
      </c>
    </row>
    <row r="54" spans="9:14" x14ac:dyDescent="0.25">
      <c r="I54">
        <v>53</v>
      </c>
      <c r="J54" s="2">
        <f t="shared" si="6"/>
        <v>72200.075471698117</v>
      </c>
      <c r="K54" s="2">
        <f t="shared" si="6"/>
        <v>44319.169811320753</v>
      </c>
      <c r="L54" s="2">
        <f t="shared" si="6"/>
        <v>21439.018867924529</v>
      </c>
      <c r="M54" s="2">
        <f t="shared" si="6"/>
        <v>11286.547169811322</v>
      </c>
      <c r="N54" s="2">
        <f t="shared" si="6"/>
        <v>13114.056603773584</v>
      </c>
    </row>
    <row r="55" spans="9:14" x14ac:dyDescent="0.25">
      <c r="I55">
        <v>54</v>
      </c>
      <c r="J55" s="2">
        <f t="shared" si="6"/>
        <v>70863.037037037036</v>
      </c>
      <c r="K55" s="2">
        <f t="shared" si="6"/>
        <v>43498.444444444445</v>
      </c>
      <c r="L55" s="2">
        <f t="shared" si="6"/>
        <v>21042</v>
      </c>
      <c r="M55" s="2">
        <f t="shared" si="6"/>
        <v>11077.537037037036</v>
      </c>
      <c r="N55" s="2">
        <f t="shared" si="6"/>
        <v>12871.203703703704</v>
      </c>
    </row>
    <row r="56" spans="9:14" x14ac:dyDescent="0.25">
      <c r="I56">
        <v>55</v>
      </c>
      <c r="J56" s="2">
        <f t="shared" si="6"/>
        <v>69574.618181818179</v>
      </c>
      <c r="K56" s="2">
        <f t="shared" si="6"/>
        <v>42707.563636363637</v>
      </c>
      <c r="L56" s="2">
        <f t="shared" si="6"/>
        <v>20659.418181818182</v>
      </c>
      <c r="M56" s="2">
        <f t="shared" si="6"/>
        <v>10876.127272727274</v>
      </c>
      <c r="N56" s="2">
        <f t="shared" si="6"/>
        <v>12637.181818181818</v>
      </c>
    </row>
    <row r="57" spans="9:14" x14ac:dyDescent="0.25">
      <c r="I57">
        <v>56</v>
      </c>
      <c r="J57" s="2">
        <f t="shared" si="6"/>
        <v>68332.21428571429</v>
      </c>
      <c r="K57" s="2">
        <f t="shared" si="6"/>
        <v>41944.928571428572</v>
      </c>
      <c r="L57" s="2">
        <f t="shared" si="6"/>
        <v>20290.5</v>
      </c>
      <c r="M57" s="2">
        <f t="shared" si="6"/>
        <v>10681.910714285714</v>
      </c>
      <c r="N57" s="2">
        <f t="shared" si="6"/>
        <v>12411.517857142857</v>
      </c>
    </row>
    <row r="58" spans="9:14" x14ac:dyDescent="0.25">
      <c r="I58">
        <v>57</v>
      </c>
      <c r="J58" s="2">
        <f t="shared" si="6"/>
        <v>67133.403508771924</v>
      </c>
      <c r="K58" s="2">
        <f t="shared" si="6"/>
        <v>41209.052631578947</v>
      </c>
      <c r="L58" s="2">
        <f t="shared" si="6"/>
        <v>19934.526315789473</v>
      </c>
      <c r="M58" s="2">
        <f t="shared" si="6"/>
        <v>10494.508771929824</v>
      </c>
      <c r="N58" s="2">
        <f t="shared" si="6"/>
        <v>12193.771929824561</v>
      </c>
    </row>
    <row r="59" spans="9:14" x14ac:dyDescent="0.25">
      <c r="I59">
        <v>58</v>
      </c>
      <c r="J59" s="2">
        <f t="shared" si="6"/>
        <v>65975.931034482754</v>
      </c>
      <c r="K59" s="2">
        <f t="shared" si="6"/>
        <v>40498.551724137928</v>
      </c>
      <c r="L59" s="2">
        <f t="shared" si="6"/>
        <v>19590.827586206895</v>
      </c>
      <c r="M59" s="2">
        <f t="shared" si="6"/>
        <v>10313.568965517241</v>
      </c>
      <c r="N59" s="2">
        <f t="shared" si="6"/>
        <v>11983.534482758621</v>
      </c>
    </row>
    <row r="60" spans="9:14" x14ac:dyDescent="0.25">
      <c r="I60">
        <v>59</v>
      </c>
      <c r="J60" s="2">
        <f t="shared" si="6"/>
        <v>64857.694915254237</v>
      </c>
      <c r="K60" s="2">
        <f t="shared" si="6"/>
        <v>39812.135593220337</v>
      </c>
      <c r="L60" s="2">
        <f t="shared" si="6"/>
        <v>19258.77966101695</v>
      </c>
      <c r="M60" s="2">
        <f t="shared" si="6"/>
        <v>10138.762711864407</v>
      </c>
      <c r="N60" s="2">
        <f t="shared" si="6"/>
        <v>11780.423728813559</v>
      </c>
    </row>
    <row r="61" spans="9:14" x14ac:dyDescent="0.25">
      <c r="I61">
        <v>60</v>
      </c>
      <c r="J61" s="2">
        <f t="shared" si="6"/>
        <v>63776.73333333333</v>
      </c>
      <c r="K61" s="2">
        <f t="shared" si="6"/>
        <v>39148.6</v>
      </c>
      <c r="L61" s="2">
        <f t="shared" si="6"/>
        <v>18937.8</v>
      </c>
      <c r="M61" s="2">
        <f t="shared" si="6"/>
        <v>9969.7833333333328</v>
      </c>
      <c r="N61" s="2">
        <f t="shared" si="6"/>
        <v>11584.083333333334</v>
      </c>
    </row>
    <row r="62" spans="9:14" x14ac:dyDescent="0.25">
      <c r="I62">
        <v>61</v>
      </c>
      <c r="J62" s="2">
        <f t="shared" si="6"/>
        <v>62731.2131147541</v>
      </c>
      <c r="K62" s="2">
        <f t="shared" si="6"/>
        <v>38506.819672131147</v>
      </c>
      <c r="L62" s="2">
        <f t="shared" si="6"/>
        <v>18627.344262295082</v>
      </c>
      <c r="M62" s="2">
        <f t="shared" si="6"/>
        <v>9806.3442622950824</v>
      </c>
      <c r="N62" s="2">
        <f t="shared" si="6"/>
        <v>11394.180327868853</v>
      </c>
    </row>
    <row r="63" spans="9:14" x14ac:dyDescent="0.25">
      <c r="I63">
        <v>62</v>
      </c>
      <c r="J63" s="2">
        <f t="shared" ref="J63:N72" si="7">J$2/$I63</f>
        <v>61719.419354838712</v>
      </c>
      <c r="K63" s="2">
        <f t="shared" si="7"/>
        <v>37885.741935483871</v>
      </c>
      <c r="L63" s="2">
        <f t="shared" si="7"/>
        <v>18326.903225806451</v>
      </c>
      <c r="M63" s="2">
        <f t="shared" si="7"/>
        <v>9648.177419354839</v>
      </c>
      <c r="N63" s="2">
        <f t="shared" si="7"/>
        <v>11210.403225806451</v>
      </c>
    </row>
    <row r="64" spans="9:14" x14ac:dyDescent="0.25">
      <c r="I64">
        <v>63</v>
      </c>
      <c r="J64" s="2">
        <f t="shared" si="7"/>
        <v>60739.746031746028</v>
      </c>
      <c r="K64" s="2">
        <f t="shared" si="7"/>
        <v>37284.380952380954</v>
      </c>
      <c r="L64" s="2">
        <f t="shared" si="7"/>
        <v>18036</v>
      </c>
      <c r="M64" s="2">
        <f t="shared" si="7"/>
        <v>9495.0317460317456</v>
      </c>
      <c r="N64" s="2">
        <f t="shared" si="7"/>
        <v>11032.460317460318</v>
      </c>
    </row>
    <row r="65" spans="9:14" x14ac:dyDescent="0.25">
      <c r="I65">
        <v>64</v>
      </c>
      <c r="J65" s="2">
        <f t="shared" si="7"/>
        <v>59790.6875</v>
      </c>
      <c r="K65" s="2">
        <f t="shared" si="7"/>
        <v>36701.8125</v>
      </c>
      <c r="L65" s="2">
        <f t="shared" si="7"/>
        <v>17754.1875</v>
      </c>
      <c r="M65" s="2">
        <f t="shared" si="7"/>
        <v>9346.671875</v>
      </c>
      <c r="N65" s="2">
        <f t="shared" si="7"/>
        <v>10860.078125</v>
      </c>
    </row>
    <row r="66" spans="9:14" x14ac:dyDescent="0.25">
      <c r="I66">
        <v>65</v>
      </c>
      <c r="J66" s="2">
        <f t="shared" si="7"/>
        <v>58870.830769230772</v>
      </c>
      <c r="K66" s="2">
        <f t="shared" si="7"/>
        <v>36137.169230769228</v>
      </c>
      <c r="L66" s="2">
        <f t="shared" si="7"/>
        <v>17481.046153846153</v>
      </c>
      <c r="M66" s="2">
        <f t="shared" si="7"/>
        <v>9202.876923076923</v>
      </c>
      <c r="N66" s="2">
        <f t="shared" si="7"/>
        <v>10693</v>
      </c>
    </row>
    <row r="67" spans="9:14" x14ac:dyDescent="0.25">
      <c r="I67">
        <v>66</v>
      </c>
      <c r="J67" s="2">
        <f t="shared" si="7"/>
        <v>57978.848484848488</v>
      </c>
      <c r="K67" s="2">
        <f t="shared" si="7"/>
        <v>35589.63636363636</v>
      </c>
      <c r="L67" s="2">
        <f t="shared" si="7"/>
        <v>17216.18181818182</v>
      </c>
      <c r="M67" s="2">
        <f t="shared" si="7"/>
        <v>9063.439393939394</v>
      </c>
      <c r="N67" s="2">
        <f t="shared" si="7"/>
        <v>10530.984848484848</v>
      </c>
    </row>
    <row r="68" spans="9:14" x14ac:dyDescent="0.25">
      <c r="I68">
        <v>67</v>
      </c>
      <c r="J68" s="2">
        <f t="shared" si="7"/>
        <v>57113.492537313432</v>
      </c>
      <c r="K68" s="2">
        <f t="shared" si="7"/>
        <v>35058.447761194031</v>
      </c>
      <c r="L68" s="2">
        <f t="shared" si="7"/>
        <v>16959.223880597016</v>
      </c>
      <c r="M68" s="2">
        <f t="shared" si="7"/>
        <v>8928.1641791044767</v>
      </c>
      <c r="N68" s="2">
        <f t="shared" si="7"/>
        <v>10373.805970149253</v>
      </c>
    </row>
    <row r="69" spans="9:14" x14ac:dyDescent="0.25">
      <c r="I69">
        <v>68</v>
      </c>
      <c r="J69" s="2">
        <f t="shared" si="7"/>
        <v>56273.588235294119</v>
      </c>
      <c r="K69" s="2">
        <f t="shared" si="7"/>
        <v>34542.882352941175</v>
      </c>
      <c r="L69" s="2">
        <f t="shared" si="7"/>
        <v>16709.823529411766</v>
      </c>
      <c r="M69" s="2">
        <f t="shared" si="7"/>
        <v>8796.8676470588234</v>
      </c>
      <c r="N69" s="2">
        <f t="shared" si="7"/>
        <v>10221.25</v>
      </c>
    </row>
    <row r="70" spans="9:14" x14ac:dyDescent="0.25">
      <c r="I70">
        <v>69</v>
      </c>
      <c r="J70" s="2">
        <f t="shared" si="7"/>
        <v>55458.028985507248</v>
      </c>
      <c r="K70" s="2">
        <f t="shared" si="7"/>
        <v>34042.260869565216</v>
      </c>
      <c r="L70" s="2">
        <f t="shared" si="7"/>
        <v>16467.652173913044</v>
      </c>
      <c r="M70" s="2">
        <f t="shared" si="7"/>
        <v>8669.3768115942021</v>
      </c>
      <c r="N70" s="2">
        <f t="shared" si="7"/>
        <v>10073.115942028986</v>
      </c>
    </row>
    <row r="71" spans="9:14" x14ac:dyDescent="0.25">
      <c r="I71">
        <v>70</v>
      </c>
      <c r="J71" s="2">
        <f t="shared" si="7"/>
        <v>54665.771428571432</v>
      </c>
      <c r="K71" s="2">
        <f t="shared" si="7"/>
        <v>33555.942857142858</v>
      </c>
      <c r="L71" s="2">
        <f t="shared" si="7"/>
        <v>16232.4</v>
      </c>
      <c r="M71" s="2">
        <f t="shared" si="7"/>
        <v>8545.528571428571</v>
      </c>
      <c r="N71" s="2">
        <f t="shared" si="7"/>
        <v>9929.2142857142862</v>
      </c>
    </row>
    <row r="72" spans="9:14" x14ac:dyDescent="0.25">
      <c r="I72">
        <v>71</v>
      </c>
      <c r="J72" s="2">
        <f t="shared" si="7"/>
        <v>53895.830985915491</v>
      </c>
      <c r="K72" s="2">
        <f t="shared" si="7"/>
        <v>33083.32394366197</v>
      </c>
      <c r="L72" s="2">
        <f t="shared" si="7"/>
        <v>16003.774647887323</v>
      </c>
      <c r="M72" s="2">
        <f t="shared" si="7"/>
        <v>8425.1690140845076</v>
      </c>
      <c r="N72" s="2">
        <f t="shared" si="7"/>
        <v>9789.3661971830988</v>
      </c>
    </row>
    <row r="73" spans="9:14" x14ac:dyDescent="0.25">
      <c r="I73">
        <v>72</v>
      </c>
      <c r="J73" s="2">
        <f t="shared" ref="J73:N82" si="8">J$2/$I73</f>
        <v>53147.277777777781</v>
      </c>
      <c r="K73" s="2">
        <f t="shared" si="8"/>
        <v>32623.833333333332</v>
      </c>
      <c r="L73" s="2">
        <f t="shared" si="8"/>
        <v>15781.5</v>
      </c>
      <c r="M73" s="2">
        <f t="shared" si="8"/>
        <v>8308.1527777777774</v>
      </c>
      <c r="N73" s="2">
        <f t="shared" si="8"/>
        <v>9653.4027777777774</v>
      </c>
    </row>
    <row r="74" spans="9:14" x14ac:dyDescent="0.25">
      <c r="I74">
        <v>73</v>
      </c>
      <c r="J74" s="2">
        <f t="shared" si="8"/>
        <v>52419.232876712325</v>
      </c>
      <c r="K74" s="2">
        <f t="shared" si="8"/>
        <v>32176.931506849316</v>
      </c>
      <c r="L74" s="2">
        <f t="shared" si="8"/>
        <v>15565.315068493152</v>
      </c>
      <c r="M74" s="2">
        <f t="shared" si="8"/>
        <v>8194.3424657534251</v>
      </c>
      <c r="N74" s="2">
        <f t="shared" si="8"/>
        <v>9521.1643835616433</v>
      </c>
    </row>
    <row r="75" spans="9:14" x14ac:dyDescent="0.25">
      <c r="I75">
        <v>74</v>
      </c>
      <c r="J75" s="2">
        <f t="shared" si="8"/>
        <v>51710.864864864867</v>
      </c>
      <c r="K75" s="2">
        <f t="shared" si="8"/>
        <v>31742.108108108107</v>
      </c>
      <c r="L75" s="2">
        <f t="shared" si="8"/>
        <v>15354.972972972973</v>
      </c>
      <c r="M75" s="2">
        <f t="shared" si="8"/>
        <v>8083.6081081081084</v>
      </c>
      <c r="N75" s="2">
        <f t="shared" si="8"/>
        <v>9392.5</v>
      </c>
    </row>
    <row r="76" spans="9:14" x14ac:dyDescent="0.25">
      <c r="I76">
        <v>75</v>
      </c>
      <c r="J76" s="2">
        <f t="shared" si="8"/>
        <v>51021.386666666665</v>
      </c>
      <c r="K76" s="2">
        <f t="shared" si="8"/>
        <v>31318.880000000001</v>
      </c>
      <c r="L76" s="2">
        <f t="shared" si="8"/>
        <v>15150.24</v>
      </c>
      <c r="M76" s="2">
        <f t="shared" si="8"/>
        <v>7975.8266666666668</v>
      </c>
      <c r="N76" s="2">
        <f t="shared" si="8"/>
        <v>9267.2666666666664</v>
      </c>
    </row>
    <row r="77" spans="9:14" x14ac:dyDescent="0.25">
      <c r="I77">
        <v>76</v>
      </c>
      <c r="J77" s="2">
        <f t="shared" si="8"/>
        <v>50350.052631578947</v>
      </c>
      <c r="K77" s="2">
        <f t="shared" si="8"/>
        <v>30906.78947368421</v>
      </c>
      <c r="L77" s="2">
        <f t="shared" si="8"/>
        <v>14950.894736842105</v>
      </c>
      <c r="M77" s="2">
        <f t="shared" si="8"/>
        <v>7870.8815789473683</v>
      </c>
      <c r="N77" s="2">
        <f t="shared" si="8"/>
        <v>9145.3289473684217</v>
      </c>
    </row>
    <row r="78" spans="9:14" x14ac:dyDescent="0.25">
      <c r="I78">
        <v>77</v>
      </c>
      <c r="J78" s="2">
        <f t="shared" si="8"/>
        <v>49696.155844155845</v>
      </c>
      <c r="K78" s="2">
        <f t="shared" si="8"/>
        <v>30505.402597402597</v>
      </c>
      <c r="L78" s="2">
        <f t="shared" si="8"/>
        <v>14756.727272727272</v>
      </c>
      <c r="M78" s="2">
        <f t="shared" si="8"/>
        <v>7768.6623376623374</v>
      </c>
      <c r="N78" s="2">
        <f t="shared" si="8"/>
        <v>9026.5584415584417</v>
      </c>
    </row>
    <row r="79" spans="9:14" x14ac:dyDescent="0.25">
      <c r="I79">
        <v>78</v>
      </c>
      <c r="J79" s="2">
        <f t="shared" si="8"/>
        <v>49059.025641025641</v>
      </c>
      <c r="K79" s="2">
        <f t="shared" si="8"/>
        <v>30114.307692307691</v>
      </c>
      <c r="L79" s="2">
        <f t="shared" si="8"/>
        <v>14567.538461538461</v>
      </c>
      <c r="M79" s="2">
        <f t="shared" si="8"/>
        <v>7669.0641025641025</v>
      </c>
      <c r="N79" s="2">
        <f t="shared" si="8"/>
        <v>8910.8333333333339</v>
      </c>
    </row>
    <row r="80" spans="9:14" x14ac:dyDescent="0.25">
      <c r="I80">
        <v>79</v>
      </c>
      <c r="J80" s="2">
        <f t="shared" si="8"/>
        <v>48438.0253164557</v>
      </c>
      <c r="K80" s="2">
        <f t="shared" si="8"/>
        <v>29733.113924050635</v>
      </c>
      <c r="L80" s="2">
        <f t="shared" si="8"/>
        <v>14383.139240506329</v>
      </c>
      <c r="M80" s="2">
        <f t="shared" si="8"/>
        <v>7571.9873417721519</v>
      </c>
      <c r="N80" s="2">
        <f t="shared" si="8"/>
        <v>8798.0379746835442</v>
      </c>
    </row>
    <row r="81" spans="9:14" x14ac:dyDescent="0.25">
      <c r="I81">
        <v>80</v>
      </c>
      <c r="J81" s="2">
        <f t="shared" si="8"/>
        <v>47832.55</v>
      </c>
      <c r="K81" s="2">
        <f t="shared" si="8"/>
        <v>29361.45</v>
      </c>
      <c r="L81" s="2">
        <f t="shared" si="8"/>
        <v>14203.35</v>
      </c>
      <c r="M81" s="2">
        <f t="shared" si="8"/>
        <v>7477.3374999999996</v>
      </c>
      <c r="N81" s="2">
        <f t="shared" si="8"/>
        <v>8688.0625</v>
      </c>
    </row>
    <row r="82" spans="9:14" x14ac:dyDescent="0.25">
      <c r="I82">
        <v>81</v>
      </c>
      <c r="J82" s="2">
        <f t="shared" si="8"/>
        <v>47242.024691358027</v>
      </c>
      <c r="K82" s="2">
        <f t="shared" si="8"/>
        <v>28998.962962962964</v>
      </c>
      <c r="L82" s="2">
        <f t="shared" si="8"/>
        <v>14028</v>
      </c>
      <c r="M82" s="2">
        <f t="shared" si="8"/>
        <v>7385.0246913580249</v>
      </c>
      <c r="N82" s="2">
        <f t="shared" si="8"/>
        <v>8580.8024691358023</v>
      </c>
    </row>
    <row r="83" spans="9:14" x14ac:dyDescent="0.25">
      <c r="I83">
        <v>82</v>
      </c>
      <c r="J83" s="2">
        <f t="shared" ref="J83:N92" si="9">J$2/$I83</f>
        <v>46665.902439024387</v>
      </c>
      <c r="K83" s="2">
        <f t="shared" si="9"/>
        <v>28645.317073170732</v>
      </c>
      <c r="L83" s="2">
        <f t="shared" si="9"/>
        <v>13856.926829268292</v>
      </c>
      <c r="M83" s="2">
        <f t="shared" si="9"/>
        <v>7294.9634146341459</v>
      </c>
      <c r="N83" s="2">
        <f t="shared" si="9"/>
        <v>8476.1585365853662</v>
      </c>
    </row>
    <row r="84" spans="9:14" x14ac:dyDescent="0.25">
      <c r="I84">
        <v>83</v>
      </c>
      <c r="J84" s="2">
        <f t="shared" si="9"/>
        <v>46103.662650602411</v>
      </c>
      <c r="K84" s="2">
        <f t="shared" si="9"/>
        <v>28300.192771084337</v>
      </c>
      <c r="L84" s="2">
        <f t="shared" si="9"/>
        <v>13689.975903614459</v>
      </c>
      <c r="M84" s="2">
        <f t="shared" si="9"/>
        <v>7207.0722891566265</v>
      </c>
      <c r="N84" s="2">
        <f t="shared" si="9"/>
        <v>8374.0361445783128</v>
      </c>
    </row>
    <row r="85" spans="9:14" x14ac:dyDescent="0.25">
      <c r="I85">
        <v>84</v>
      </c>
      <c r="J85" s="2">
        <f t="shared" si="9"/>
        <v>45554.809523809527</v>
      </c>
      <c r="K85" s="2">
        <f t="shared" si="9"/>
        <v>27963.285714285714</v>
      </c>
      <c r="L85" s="2">
        <f t="shared" si="9"/>
        <v>13527</v>
      </c>
      <c r="M85" s="2">
        <f t="shared" si="9"/>
        <v>7121.2738095238092</v>
      </c>
      <c r="N85" s="2">
        <f t="shared" si="9"/>
        <v>8274.3452380952385</v>
      </c>
    </row>
    <row r="86" spans="9:14" x14ac:dyDescent="0.25">
      <c r="I86">
        <v>85</v>
      </c>
      <c r="J86" s="2">
        <f t="shared" si="9"/>
        <v>45018.870588235295</v>
      </c>
      <c r="K86" s="2">
        <f t="shared" si="9"/>
        <v>27634.305882352943</v>
      </c>
      <c r="L86" s="2">
        <f t="shared" si="9"/>
        <v>13367.858823529412</v>
      </c>
      <c r="M86" s="2">
        <f t="shared" si="9"/>
        <v>7037.4941176470584</v>
      </c>
      <c r="N86" s="2">
        <f t="shared" si="9"/>
        <v>8177</v>
      </c>
    </row>
    <row r="87" spans="9:14" x14ac:dyDescent="0.25">
      <c r="I87">
        <v>86</v>
      </c>
      <c r="J87" s="2">
        <f t="shared" si="9"/>
        <v>44495.395348837206</v>
      </c>
      <c r="K87" s="2">
        <f t="shared" si="9"/>
        <v>27312.976744186046</v>
      </c>
      <c r="L87" s="2">
        <f t="shared" si="9"/>
        <v>13212.418604651162</v>
      </c>
      <c r="M87" s="2">
        <f t="shared" si="9"/>
        <v>6955.6627906976746</v>
      </c>
      <c r="N87" s="2">
        <f t="shared" si="9"/>
        <v>8081.9186046511632</v>
      </c>
    </row>
    <row r="88" spans="9:14" x14ac:dyDescent="0.25">
      <c r="I88">
        <v>87</v>
      </c>
      <c r="J88" s="2">
        <f t="shared" si="9"/>
        <v>43983.954022988502</v>
      </c>
      <c r="K88" s="2">
        <f t="shared" si="9"/>
        <v>26999.03448275862</v>
      </c>
      <c r="L88" s="2">
        <f t="shared" si="9"/>
        <v>13060.551724137931</v>
      </c>
      <c r="M88" s="2">
        <f t="shared" si="9"/>
        <v>6875.7126436781609</v>
      </c>
      <c r="N88" s="2">
        <f t="shared" si="9"/>
        <v>7989.022988505747</v>
      </c>
    </row>
    <row r="89" spans="9:14" x14ac:dyDescent="0.25">
      <c r="I89">
        <v>88</v>
      </c>
      <c r="J89" s="2">
        <f t="shared" si="9"/>
        <v>43484.13636363636</v>
      </c>
      <c r="K89" s="2">
        <f t="shared" si="9"/>
        <v>26692.227272727272</v>
      </c>
      <c r="L89" s="2">
        <f t="shared" si="9"/>
        <v>12912.136363636364</v>
      </c>
      <c r="M89" s="2">
        <f t="shared" si="9"/>
        <v>6797.579545454545</v>
      </c>
      <c r="N89" s="2">
        <f t="shared" si="9"/>
        <v>7898.238636363636</v>
      </c>
    </row>
    <row r="90" spans="9:14" x14ac:dyDescent="0.25">
      <c r="I90">
        <v>89</v>
      </c>
      <c r="J90" s="2">
        <f t="shared" si="9"/>
        <v>42995.550561797754</v>
      </c>
      <c r="K90" s="2">
        <f t="shared" si="9"/>
        <v>26392.314606741573</v>
      </c>
      <c r="L90" s="2">
        <f t="shared" si="9"/>
        <v>12767.056179775282</v>
      </c>
      <c r="M90" s="2">
        <f t="shared" si="9"/>
        <v>6721.2022471910113</v>
      </c>
      <c r="N90" s="2">
        <f t="shared" si="9"/>
        <v>7809.4943820224717</v>
      </c>
    </row>
    <row r="91" spans="9:14" x14ac:dyDescent="0.25">
      <c r="I91">
        <v>90</v>
      </c>
      <c r="J91" s="2">
        <f t="shared" si="9"/>
        <v>42517.822222222225</v>
      </c>
      <c r="K91" s="2">
        <f t="shared" si="9"/>
        <v>26099.066666666666</v>
      </c>
      <c r="L91" s="2">
        <f t="shared" si="9"/>
        <v>12625.2</v>
      </c>
      <c r="M91" s="2">
        <f t="shared" si="9"/>
        <v>6646.5222222222219</v>
      </c>
      <c r="N91" s="2">
        <f t="shared" si="9"/>
        <v>7722.7222222222226</v>
      </c>
    </row>
    <row r="92" spans="9:14" x14ac:dyDescent="0.25">
      <c r="I92">
        <v>91</v>
      </c>
      <c r="J92" s="2">
        <f t="shared" si="9"/>
        <v>42050.593406593405</v>
      </c>
      <c r="K92" s="2">
        <f t="shared" si="9"/>
        <v>25812.263736263736</v>
      </c>
      <c r="L92" s="2">
        <f t="shared" si="9"/>
        <v>12486.461538461539</v>
      </c>
      <c r="M92" s="2">
        <f t="shared" si="9"/>
        <v>6573.4835164835167</v>
      </c>
      <c r="N92" s="2">
        <f t="shared" si="9"/>
        <v>7637.8571428571431</v>
      </c>
    </row>
    <row r="93" spans="9:14" x14ac:dyDescent="0.25">
      <c r="I93">
        <v>92</v>
      </c>
      <c r="J93" s="2">
        <f t="shared" ref="J93:N101" si="10">J$2/$I93</f>
        <v>41593.521739130432</v>
      </c>
      <c r="K93" s="2">
        <f t="shared" si="10"/>
        <v>25531.695652173912</v>
      </c>
      <c r="L93" s="2">
        <f t="shared" si="10"/>
        <v>12350.739130434782</v>
      </c>
      <c r="M93" s="2">
        <f t="shared" si="10"/>
        <v>6502.032608695652</v>
      </c>
      <c r="N93" s="2">
        <f t="shared" si="10"/>
        <v>7554.836956521739</v>
      </c>
    </row>
    <row r="94" spans="9:14" x14ac:dyDescent="0.25">
      <c r="I94">
        <v>93</v>
      </c>
      <c r="J94" s="2">
        <f t="shared" si="10"/>
        <v>41146.279569892475</v>
      </c>
      <c r="K94" s="2">
        <f t="shared" si="10"/>
        <v>25257.16129032258</v>
      </c>
      <c r="L94" s="2">
        <f t="shared" si="10"/>
        <v>12217.935483870968</v>
      </c>
      <c r="M94" s="2">
        <f t="shared" si="10"/>
        <v>6432.1182795698924</v>
      </c>
      <c r="N94" s="2">
        <f t="shared" si="10"/>
        <v>7473.6021505376348</v>
      </c>
    </row>
    <row r="95" spans="9:14" x14ac:dyDescent="0.25">
      <c r="I95">
        <v>94</v>
      </c>
      <c r="J95" s="2">
        <f t="shared" si="10"/>
        <v>40708.553191489358</v>
      </c>
      <c r="K95" s="2">
        <f t="shared" si="10"/>
        <v>24988.468085106382</v>
      </c>
      <c r="L95" s="2">
        <f t="shared" si="10"/>
        <v>12087.95744680851</v>
      </c>
      <c r="M95" s="2">
        <f t="shared" si="10"/>
        <v>6363.6914893617022</v>
      </c>
      <c r="N95" s="2">
        <f t="shared" si="10"/>
        <v>7394.0957446808507</v>
      </c>
    </row>
    <row r="96" spans="9:14" x14ac:dyDescent="0.25">
      <c r="I96">
        <v>95</v>
      </c>
      <c r="J96" s="2">
        <f t="shared" si="10"/>
        <v>40280.042105263157</v>
      </c>
      <c r="K96" s="2">
        <f t="shared" si="10"/>
        <v>24725.431578947369</v>
      </c>
      <c r="L96" s="2">
        <f t="shared" si="10"/>
        <v>11960.715789473685</v>
      </c>
      <c r="M96" s="2">
        <f t="shared" si="10"/>
        <v>6296.7052631578945</v>
      </c>
      <c r="N96" s="2">
        <f t="shared" si="10"/>
        <v>7316.2631578947367</v>
      </c>
    </row>
    <row r="97" spans="9:14" x14ac:dyDescent="0.25">
      <c r="I97">
        <v>96</v>
      </c>
      <c r="J97" s="2">
        <f t="shared" si="10"/>
        <v>39860.458333333336</v>
      </c>
      <c r="K97" s="2">
        <f t="shared" si="10"/>
        <v>24467.875</v>
      </c>
      <c r="L97" s="2">
        <f t="shared" si="10"/>
        <v>11836.125</v>
      </c>
      <c r="M97" s="2">
        <f t="shared" si="10"/>
        <v>6231.114583333333</v>
      </c>
      <c r="N97" s="2">
        <f t="shared" si="10"/>
        <v>7240.052083333333</v>
      </c>
    </row>
    <row r="98" spans="9:14" x14ac:dyDescent="0.25">
      <c r="I98">
        <v>97</v>
      </c>
      <c r="J98" s="2">
        <f t="shared" si="10"/>
        <v>39449.525773195877</v>
      </c>
      <c r="K98" s="2">
        <f t="shared" si="10"/>
        <v>24215.628865979383</v>
      </c>
      <c r="L98" s="2">
        <f t="shared" si="10"/>
        <v>11714.103092783505</v>
      </c>
      <c r="M98" s="2">
        <f t="shared" si="10"/>
        <v>6166.8762886597942</v>
      </c>
      <c r="N98" s="2">
        <f t="shared" si="10"/>
        <v>7165.4123711340208</v>
      </c>
    </row>
    <row r="99" spans="9:14" x14ac:dyDescent="0.25">
      <c r="I99">
        <v>98</v>
      </c>
      <c r="J99" s="2">
        <f t="shared" si="10"/>
        <v>39046.979591836738</v>
      </c>
      <c r="K99" s="2">
        <f t="shared" si="10"/>
        <v>23968.530612244896</v>
      </c>
      <c r="L99" s="2">
        <f t="shared" si="10"/>
        <v>11594.571428571429</v>
      </c>
      <c r="M99" s="2">
        <f t="shared" si="10"/>
        <v>6103.9489795918371</v>
      </c>
      <c r="N99" s="2">
        <f t="shared" si="10"/>
        <v>7092.2959183673465</v>
      </c>
    </row>
    <row r="100" spans="9:14" x14ac:dyDescent="0.25">
      <c r="I100">
        <v>99</v>
      </c>
      <c r="J100" s="2">
        <f t="shared" si="10"/>
        <v>38652.565656565654</v>
      </c>
      <c r="K100" s="2">
        <f t="shared" si="10"/>
        <v>23726.424242424244</v>
      </c>
      <c r="L100" s="2">
        <f t="shared" si="10"/>
        <v>11477.454545454546</v>
      </c>
      <c r="M100" s="2">
        <f t="shared" si="10"/>
        <v>6042.2929292929293</v>
      </c>
      <c r="N100" s="2">
        <f t="shared" si="10"/>
        <v>7020.6565656565654</v>
      </c>
    </row>
    <row r="101" spans="9:14" x14ac:dyDescent="0.25">
      <c r="I101">
        <v>100</v>
      </c>
      <c r="J101" s="2">
        <f t="shared" si="10"/>
        <v>38266.04</v>
      </c>
      <c r="K101" s="2">
        <f t="shared" si="10"/>
        <v>23489.16</v>
      </c>
      <c r="L101" s="2">
        <f t="shared" si="10"/>
        <v>11362.68</v>
      </c>
      <c r="M101" s="2">
        <f t="shared" si="10"/>
        <v>5981.87</v>
      </c>
      <c r="N101" s="2">
        <f t="shared" si="10"/>
        <v>6950.45</v>
      </c>
    </row>
  </sheetData>
  <mergeCells count="2">
    <mergeCell ref="A1:B1"/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C93B7-E81B-4B9B-8154-081D124D9894}">
  <dimension ref="A1:N101"/>
  <sheetViews>
    <sheetView workbookViewId="0">
      <selection activeCell="G24" sqref="G24"/>
    </sheetView>
  </sheetViews>
  <sheetFormatPr defaultRowHeight="15" x14ac:dyDescent="0.25"/>
  <cols>
    <col min="1" max="1" width="12.28515625" bestFit="1" customWidth="1"/>
    <col min="2" max="4" width="9.28515625" customWidth="1"/>
    <col min="7" max="7" width="10.5703125" bestFit="1" customWidth="1"/>
    <col min="10" max="10" width="12.28515625" bestFit="1" customWidth="1"/>
  </cols>
  <sheetData>
    <row r="1" spans="1:14" ht="15.75" thickBot="1" x14ac:dyDescent="0.3">
      <c r="A1" s="35" t="s">
        <v>2</v>
      </c>
      <c r="B1" s="35"/>
      <c r="C1" s="5">
        <v>92</v>
      </c>
      <c r="D1" s="5"/>
      <c r="I1" s="7" t="s">
        <v>7</v>
      </c>
      <c r="J1" s="11" t="s">
        <v>11</v>
      </c>
      <c r="K1" s="11" t="s">
        <v>0</v>
      </c>
      <c r="L1" s="7" t="s">
        <v>12</v>
      </c>
      <c r="M1" s="7" t="s">
        <v>3</v>
      </c>
      <c r="N1" s="7" t="s">
        <v>1</v>
      </c>
    </row>
    <row r="2" spans="1:14" x14ac:dyDescent="0.25">
      <c r="B2" s="8"/>
      <c r="C2" s="8"/>
      <c r="D2" s="8"/>
      <c r="I2">
        <v>1</v>
      </c>
      <c r="J2" s="15">
        <f>F5</f>
        <v>3129062</v>
      </c>
      <c r="K2" s="15">
        <f>F6</f>
        <v>2349106</v>
      </c>
      <c r="L2" s="15">
        <f>F7</f>
        <v>1093769</v>
      </c>
      <c r="M2" s="15">
        <f>F8</f>
        <v>589198</v>
      </c>
      <c r="N2" s="15">
        <f>F9</f>
        <v>693811</v>
      </c>
    </row>
    <row r="3" spans="1:14" x14ac:dyDescent="0.25">
      <c r="B3" s="36" t="s">
        <v>10</v>
      </c>
      <c r="C3" s="37"/>
      <c r="D3" s="38"/>
      <c r="I3">
        <v>2</v>
      </c>
      <c r="J3" s="15">
        <f t="shared" ref="J3:N12" si="0">J$2/$I3</f>
        <v>1564531</v>
      </c>
      <c r="K3" s="15">
        <f t="shared" si="0"/>
        <v>1174553</v>
      </c>
      <c r="L3" s="15">
        <f t="shared" si="0"/>
        <v>546884.5</v>
      </c>
      <c r="M3" s="15">
        <f t="shared" si="0"/>
        <v>294599</v>
      </c>
      <c r="N3" s="15">
        <f t="shared" si="0"/>
        <v>346905.5</v>
      </c>
    </row>
    <row r="4" spans="1:14" ht="15.75" thickBot="1" x14ac:dyDescent="0.3">
      <c r="A4" s="6"/>
      <c r="B4" s="12" t="s">
        <v>9</v>
      </c>
      <c r="C4" s="13" t="s">
        <v>8</v>
      </c>
      <c r="D4" s="9" t="s">
        <v>4</v>
      </c>
      <c r="E4" s="13" t="s">
        <v>6</v>
      </c>
      <c r="F4" s="13" t="s">
        <v>4</v>
      </c>
      <c r="G4" s="13" t="s">
        <v>5</v>
      </c>
      <c r="I4">
        <v>3</v>
      </c>
      <c r="J4" s="15">
        <f t="shared" si="0"/>
        <v>1043020.6666666666</v>
      </c>
      <c r="K4" s="15">
        <f t="shared" si="0"/>
        <v>783035.33333333337</v>
      </c>
      <c r="L4" s="15">
        <f t="shared" si="0"/>
        <v>364589.66666666669</v>
      </c>
      <c r="M4" s="15">
        <f t="shared" si="0"/>
        <v>196399.33333333334</v>
      </c>
      <c r="N4" s="15">
        <f t="shared" si="0"/>
        <v>231270.33333333334</v>
      </c>
    </row>
    <row r="5" spans="1:14" x14ac:dyDescent="0.25">
      <c r="A5" t="s">
        <v>11</v>
      </c>
      <c r="B5" s="4">
        <v>2608086</v>
      </c>
      <c r="C5" s="1">
        <v>216120</v>
      </c>
      <c r="D5" s="3">
        <f>B5+C5</f>
        <v>2824206</v>
      </c>
      <c r="E5" s="2">
        <v>304856</v>
      </c>
      <c r="F5" s="2">
        <f>D5+E5</f>
        <v>3129062</v>
      </c>
      <c r="G5" s="14">
        <f>COUNTIF(J2:J101,"&gt;="&amp;LARGE(J$2:N$101,C$1))</f>
        <v>37</v>
      </c>
      <c r="I5">
        <v>4</v>
      </c>
      <c r="J5" s="15">
        <f t="shared" si="0"/>
        <v>782265.5</v>
      </c>
      <c r="K5" s="15">
        <f t="shared" si="0"/>
        <v>587276.5</v>
      </c>
      <c r="L5" s="15">
        <f t="shared" si="0"/>
        <v>273442.25</v>
      </c>
      <c r="M5" s="15">
        <f t="shared" si="0"/>
        <v>147299.5</v>
      </c>
      <c r="N5" s="15">
        <f t="shared" si="0"/>
        <v>173452.75</v>
      </c>
    </row>
    <row r="6" spans="1:14" x14ac:dyDescent="0.25">
      <c r="A6" t="s">
        <v>0</v>
      </c>
      <c r="B6" s="4">
        <v>1090616</v>
      </c>
      <c r="C6" s="1">
        <v>2053</v>
      </c>
      <c r="D6" s="3">
        <f t="shared" ref="D6:D9" si="1">B6+C6</f>
        <v>1092669</v>
      </c>
      <c r="E6" s="2">
        <v>1256437</v>
      </c>
      <c r="F6" s="2">
        <f>D6+E6</f>
        <v>2349106</v>
      </c>
      <c r="G6" s="14">
        <f>COUNTIF(K2:K101,"&gt;="&amp;LARGE(J$2:N$101,C$1))</f>
        <v>27</v>
      </c>
      <c r="I6">
        <v>5</v>
      </c>
      <c r="J6" s="15">
        <f t="shared" si="0"/>
        <v>625812.4</v>
      </c>
      <c r="K6" s="15">
        <f t="shared" si="0"/>
        <v>469821.2</v>
      </c>
      <c r="L6" s="15">
        <f t="shared" si="0"/>
        <v>218753.8</v>
      </c>
      <c r="M6" s="15">
        <f t="shared" si="0"/>
        <v>117839.6</v>
      </c>
      <c r="N6" s="15">
        <f t="shared" si="0"/>
        <v>138762.20000000001</v>
      </c>
    </row>
    <row r="7" spans="1:14" x14ac:dyDescent="0.25">
      <c r="A7" t="s">
        <v>12</v>
      </c>
      <c r="B7" s="4">
        <v>681358</v>
      </c>
      <c r="C7" s="1">
        <v>1244</v>
      </c>
      <c r="D7" s="3">
        <f t="shared" si="1"/>
        <v>682602</v>
      </c>
      <c r="E7" s="2">
        <v>411167</v>
      </c>
      <c r="F7" s="2">
        <f>D7+E7</f>
        <v>1093769</v>
      </c>
      <c r="G7" s="14">
        <f>COUNTIF(L2:L101,"&gt;="&amp;LARGE(J$2:N$101,C$1))</f>
        <v>13</v>
      </c>
      <c r="I7">
        <v>6</v>
      </c>
      <c r="J7" s="15">
        <f t="shared" si="0"/>
        <v>521510.33333333331</v>
      </c>
      <c r="K7" s="15">
        <f t="shared" si="0"/>
        <v>391517.66666666669</v>
      </c>
      <c r="L7" s="15">
        <f t="shared" si="0"/>
        <v>182294.83333333334</v>
      </c>
      <c r="M7" s="15">
        <f t="shared" si="0"/>
        <v>98199.666666666672</v>
      </c>
      <c r="N7" s="15">
        <f t="shared" si="0"/>
        <v>115635.16666666667</v>
      </c>
    </row>
    <row r="8" spans="1:14" x14ac:dyDescent="0.25">
      <c r="A8" t="s">
        <v>3</v>
      </c>
      <c r="B8" s="4">
        <v>307401</v>
      </c>
      <c r="C8" s="1">
        <v>667</v>
      </c>
      <c r="D8" s="3">
        <f t="shared" si="1"/>
        <v>308068</v>
      </c>
      <c r="E8" s="2">
        <v>281130</v>
      </c>
      <c r="F8" s="2">
        <f>D8+E8</f>
        <v>589198</v>
      </c>
      <c r="G8" s="14">
        <f>COUNTIF(M2:M101,"&gt;="&amp;LARGE(J$2:N$101,C$1))</f>
        <v>7</v>
      </c>
      <c r="I8">
        <v>7</v>
      </c>
      <c r="J8" s="15">
        <f t="shared" si="0"/>
        <v>447008.85714285716</v>
      </c>
      <c r="K8" s="15">
        <f t="shared" si="0"/>
        <v>335586.57142857142</v>
      </c>
      <c r="L8" s="15">
        <f t="shared" si="0"/>
        <v>156252.71428571429</v>
      </c>
      <c r="M8" s="40">
        <f t="shared" si="0"/>
        <v>84171.142857142855</v>
      </c>
      <c r="N8" s="15">
        <f t="shared" si="0"/>
        <v>99115.857142857145</v>
      </c>
    </row>
    <row r="9" spans="1:14" x14ac:dyDescent="0.25">
      <c r="A9" t="s">
        <v>1</v>
      </c>
      <c r="B9" s="4">
        <v>402346</v>
      </c>
      <c r="C9" s="1">
        <v>2079</v>
      </c>
      <c r="D9" s="3">
        <f t="shared" si="1"/>
        <v>404425</v>
      </c>
      <c r="E9" s="2">
        <v>289386</v>
      </c>
      <c r="F9" s="2">
        <f>D9+E9</f>
        <v>693811</v>
      </c>
      <c r="G9" s="14">
        <f>COUNTIF(N2:N101,"&gt;="&amp;LARGE(J$2:N$101,C$1))</f>
        <v>8</v>
      </c>
      <c r="I9">
        <v>8</v>
      </c>
      <c r="J9" s="15">
        <f t="shared" si="0"/>
        <v>391132.75</v>
      </c>
      <c r="K9" s="15">
        <f t="shared" si="0"/>
        <v>293638.25</v>
      </c>
      <c r="L9" s="15">
        <f t="shared" si="0"/>
        <v>136721.125</v>
      </c>
      <c r="M9" s="10">
        <f t="shared" si="0"/>
        <v>73649.75</v>
      </c>
      <c r="N9" s="40">
        <f t="shared" si="0"/>
        <v>86726.375</v>
      </c>
    </row>
    <row r="10" spans="1:14" x14ac:dyDescent="0.25">
      <c r="I10">
        <v>9</v>
      </c>
      <c r="J10" s="15">
        <f t="shared" si="0"/>
        <v>347673.55555555556</v>
      </c>
      <c r="K10" s="15">
        <f t="shared" si="0"/>
        <v>261011.77777777778</v>
      </c>
      <c r="L10" s="15">
        <f t="shared" si="0"/>
        <v>121529.88888888889</v>
      </c>
      <c r="M10" s="10">
        <f t="shared" si="0"/>
        <v>65466.444444444445</v>
      </c>
      <c r="N10" s="10">
        <f t="shared" si="0"/>
        <v>77090.111111111109</v>
      </c>
    </row>
    <row r="11" spans="1:14" x14ac:dyDescent="0.25">
      <c r="I11">
        <v>10</v>
      </c>
      <c r="J11" s="15">
        <f t="shared" si="0"/>
        <v>312906.2</v>
      </c>
      <c r="K11" s="15">
        <f t="shared" si="0"/>
        <v>234910.6</v>
      </c>
      <c r="L11" s="15">
        <f t="shared" si="0"/>
        <v>109376.9</v>
      </c>
      <c r="M11" s="10">
        <f t="shared" si="0"/>
        <v>58919.8</v>
      </c>
      <c r="N11" s="10">
        <f t="shared" si="0"/>
        <v>69381.100000000006</v>
      </c>
    </row>
    <row r="12" spans="1:14" x14ac:dyDescent="0.25">
      <c r="I12">
        <v>11</v>
      </c>
      <c r="J12" s="15">
        <f t="shared" si="0"/>
        <v>284460.18181818182</v>
      </c>
      <c r="K12" s="15">
        <f t="shared" si="0"/>
        <v>213555.09090909091</v>
      </c>
      <c r="L12" s="15">
        <f t="shared" si="0"/>
        <v>99433.545454545456</v>
      </c>
      <c r="M12" s="10">
        <f t="shared" si="0"/>
        <v>53563.454545454544</v>
      </c>
      <c r="N12" s="10">
        <f t="shared" si="0"/>
        <v>63073.727272727272</v>
      </c>
    </row>
    <row r="13" spans="1:14" x14ac:dyDescent="0.25">
      <c r="I13">
        <v>12</v>
      </c>
      <c r="J13" s="15">
        <f t="shared" ref="J13:N22" si="2">J$2/$I13</f>
        <v>260755.16666666666</v>
      </c>
      <c r="K13" s="15">
        <f t="shared" si="2"/>
        <v>195758.83333333334</v>
      </c>
      <c r="L13" s="15">
        <f t="shared" si="2"/>
        <v>91147.416666666672</v>
      </c>
      <c r="M13" s="10">
        <f t="shared" si="2"/>
        <v>49099.833333333336</v>
      </c>
      <c r="N13" s="10">
        <f t="shared" si="2"/>
        <v>57817.583333333336</v>
      </c>
    </row>
    <row r="14" spans="1:14" x14ac:dyDescent="0.25">
      <c r="I14">
        <v>13</v>
      </c>
      <c r="J14" s="15">
        <f t="shared" si="2"/>
        <v>240697.07692307694</v>
      </c>
      <c r="K14" s="15">
        <f t="shared" si="2"/>
        <v>180700.46153846153</v>
      </c>
      <c r="L14" s="40">
        <f t="shared" si="2"/>
        <v>84136.076923076922</v>
      </c>
      <c r="M14" s="10">
        <f t="shared" si="2"/>
        <v>45322.923076923078</v>
      </c>
      <c r="N14" s="10">
        <f t="shared" si="2"/>
        <v>53370.076923076922</v>
      </c>
    </row>
    <row r="15" spans="1:14" x14ac:dyDescent="0.25">
      <c r="I15">
        <v>14</v>
      </c>
      <c r="J15" s="15">
        <f t="shared" si="2"/>
        <v>223504.42857142858</v>
      </c>
      <c r="K15" s="15">
        <f t="shared" si="2"/>
        <v>167793.28571428571</v>
      </c>
      <c r="L15" s="10">
        <f t="shared" si="2"/>
        <v>78126.357142857145</v>
      </c>
      <c r="M15" s="10">
        <f t="shared" si="2"/>
        <v>42085.571428571428</v>
      </c>
      <c r="N15" s="10">
        <f t="shared" si="2"/>
        <v>49557.928571428572</v>
      </c>
    </row>
    <row r="16" spans="1:14" x14ac:dyDescent="0.25">
      <c r="I16">
        <v>15</v>
      </c>
      <c r="J16" s="15">
        <f t="shared" si="2"/>
        <v>208604.13333333333</v>
      </c>
      <c r="K16" s="15">
        <f t="shared" si="2"/>
        <v>156607.06666666668</v>
      </c>
      <c r="L16" s="10">
        <f t="shared" si="2"/>
        <v>72917.933333333334</v>
      </c>
      <c r="M16" s="10">
        <f t="shared" si="2"/>
        <v>39279.866666666669</v>
      </c>
      <c r="N16" s="10">
        <f t="shared" si="2"/>
        <v>46254.066666666666</v>
      </c>
    </row>
    <row r="17" spans="9:14" x14ac:dyDescent="0.25">
      <c r="I17">
        <v>16</v>
      </c>
      <c r="J17" s="15">
        <f t="shared" si="2"/>
        <v>195566.375</v>
      </c>
      <c r="K17" s="15">
        <f t="shared" si="2"/>
        <v>146819.125</v>
      </c>
      <c r="L17" s="10">
        <f t="shared" si="2"/>
        <v>68360.5625</v>
      </c>
      <c r="M17" s="10">
        <f t="shared" si="2"/>
        <v>36824.875</v>
      </c>
      <c r="N17" s="10">
        <f t="shared" si="2"/>
        <v>43363.1875</v>
      </c>
    </row>
    <row r="18" spans="9:14" x14ac:dyDescent="0.25">
      <c r="I18">
        <v>17</v>
      </c>
      <c r="J18" s="15">
        <f t="shared" si="2"/>
        <v>184062.4705882353</v>
      </c>
      <c r="K18" s="15">
        <f t="shared" si="2"/>
        <v>138182.70588235295</v>
      </c>
      <c r="L18" s="10">
        <f t="shared" si="2"/>
        <v>64339.352941176468</v>
      </c>
      <c r="M18" s="10">
        <f t="shared" si="2"/>
        <v>34658.705882352944</v>
      </c>
      <c r="N18" s="10">
        <f t="shared" si="2"/>
        <v>40812.411764705881</v>
      </c>
    </row>
    <row r="19" spans="9:14" x14ac:dyDescent="0.25">
      <c r="I19">
        <v>18</v>
      </c>
      <c r="J19" s="15">
        <f t="shared" si="2"/>
        <v>173836.77777777778</v>
      </c>
      <c r="K19" s="15">
        <f t="shared" si="2"/>
        <v>130505.88888888889</v>
      </c>
      <c r="L19" s="10">
        <f t="shared" si="2"/>
        <v>60764.944444444445</v>
      </c>
      <c r="M19" s="10">
        <f t="shared" si="2"/>
        <v>32733.222222222223</v>
      </c>
      <c r="N19" s="10">
        <f t="shared" si="2"/>
        <v>38545.055555555555</v>
      </c>
    </row>
    <row r="20" spans="9:14" x14ac:dyDescent="0.25">
      <c r="I20">
        <v>19</v>
      </c>
      <c r="J20" s="15">
        <f t="shared" si="2"/>
        <v>164687.47368421053</v>
      </c>
      <c r="K20" s="15">
        <f t="shared" si="2"/>
        <v>123637.15789473684</v>
      </c>
      <c r="L20" s="10">
        <f t="shared" si="2"/>
        <v>57566.789473684214</v>
      </c>
      <c r="M20" s="10">
        <f t="shared" si="2"/>
        <v>31010.42105263158</v>
      </c>
      <c r="N20" s="10">
        <f t="shared" si="2"/>
        <v>36516.368421052633</v>
      </c>
    </row>
    <row r="21" spans="9:14" x14ac:dyDescent="0.25">
      <c r="I21">
        <v>20</v>
      </c>
      <c r="J21" s="15">
        <f t="shared" si="2"/>
        <v>156453.1</v>
      </c>
      <c r="K21" s="15">
        <f t="shared" si="2"/>
        <v>117455.3</v>
      </c>
      <c r="L21" s="10">
        <f t="shared" si="2"/>
        <v>54688.45</v>
      </c>
      <c r="M21" s="10">
        <f t="shared" si="2"/>
        <v>29459.9</v>
      </c>
      <c r="N21" s="10">
        <f t="shared" si="2"/>
        <v>34690.550000000003</v>
      </c>
    </row>
    <row r="22" spans="9:14" x14ac:dyDescent="0.25">
      <c r="I22">
        <v>21</v>
      </c>
      <c r="J22" s="15">
        <f t="shared" si="2"/>
        <v>149002.95238095237</v>
      </c>
      <c r="K22" s="15">
        <f t="shared" si="2"/>
        <v>111862.19047619047</v>
      </c>
      <c r="L22" s="10">
        <f t="shared" si="2"/>
        <v>52084.238095238092</v>
      </c>
      <c r="M22" s="10">
        <f t="shared" si="2"/>
        <v>28057.047619047618</v>
      </c>
      <c r="N22" s="10">
        <f t="shared" si="2"/>
        <v>33038.619047619046</v>
      </c>
    </row>
    <row r="23" spans="9:14" x14ac:dyDescent="0.25">
      <c r="I23">
        <v>22</v>
      </c>
      <c r="J23" s="15">
        <f t="shared" ref="J23:N32" si="3">J$2/$I23</f>
        <v>142230.09090909091</v>
      </c>
      <c r="K23" s="15">
        <f t="shared" si="3"/>
        <v>106777.54545454546</v>
      </c>
      <c r="L23" s="10">
        <f t="shared" si="3"/>
        <v>49716.772727272728</v>
      </c>
      <c r="M23" s="10">
        <f t="shared" si="3"/>
        <v>26781.727272727272</v>
      </c>
      <c r="N23" s="10">
        <f t="shared" si="3"/>
        <v>31536.863636363636</v>
      </c>
    </row>
    <row r="24" spans="9:14" x14ac:dyDescent="0.25">
      <c r="I24">
        <v>23</v>
      </c>
      <c r="J24" s="15">
        <f t="shared" si="3"/>
        <v>136046.17391304349</v>
      </c>
      <c r="K24" s="15">
        <f t="shared" si="3"/>
        <v>102135.04347826086</v>
      </c>
      <c r="L24" s="10">
        <f t="shared" si="3"/>
        <v>47555.17391304348</v>
      </c>
      <c r="M24" s="10">
        <f t="shared" si="3"/>
        <v>25617.304347826088</v>
      </c>
      <c r="N24" s="10">
        <f t="shared" si="3"/>
        <v>30165.695652173912</v>
      </c>
    </row>
    <row r="25" spans="9:14" x14ac:dyDescent="0.25">
      <c r="I25">
        <v>24</v>
      </c>
      <c r="J25" s="15">
        <f t="shared" si="3"/>
        <v>130377.58333333333</v>
      </c>
      <c r="K25" s="15">
        <f t="shared" si="3"/>
        <v>97879.416666666672</v>
      </c>
      <c r="L25" s="10">
        <f t="shared" si="3"/>
        <v>45573.708333333336</v>
      </c>
      <c r="M25" s="10">
        <f t="shared" si="3"/>
        <v>24549.916666666668</v>
      </c>
      <c r="N25" s="10">
        <f t="shared" si="3"/>
        <v>28908.791666666668</v>
      </c>
    </row>
    <row r="26" spans="9:14" x14ac:dyDescent="0.25">
      <c r="I26">
        <v>25</v>
      </c>
      <c r="J26" s="15">
        <f t="shared" si="3"/>
        <v>125162.48</v>
      </c>
      <c r="K26" s="15">
        <f t="shared" si="3"/>
        <v>93964.24</v>
      </c>
      <c r="L26" s="10">
        <f t="shared" si="3"/>
        <v>43750.76</v>
      </c>
      <c r="M26" s="10">
        <f t="shared" si="3"/>
        <v>23567.919999999998</v>
      </c>
      <c r="N26" s="10">
        <f t="shared" si="3"/>
        <v>27752.44</v>
      </c>
    </row>
    <row r="27" spans="9:14" x14ac:dyDescent="0.25">
      <c r="I27">
        <v>26</v>
      </c>
      <c r="J27" s="15">
        <f t="shared" si="3"/>
        <v>120348.53846153847</v>
      </c>
      <c r="K27" s="40">
        <f t="shared" si="3"/>
        <v>90350.230769230766</v>
      </c>
      <c r="L27" s="10">
        <f t="shared" si="3"/>
        <v>42068.038461538461</v>
      </c>
      <c r="M27" s="10">
        <f t="shared" si="3"/>
        <v>22661.461538461539</v>
      </c>
      <c r="N27" s="10">
        <f t="shared" si="3"/>
        <v>26685.038461538461</v>
      </c>
    </row>
    <row r="28" spans="9:14" x14ac:dyDescent="0.25">
      <c r="I28">
        <v>27</v>
      </c>
      <c r="J28" s="15">
        <f t="shared" si="3"/>
        <v>115891.18518518518</v>
      </c>
      <c r="K28" s="40">
        <f t="shared" si="3"/>
        <v>87003.925925925927</v>
      </c>
      <c r="L28" s="10">
        <f t="shared" si="3"/>
        <v>40509.962962962964</v>
      </c>
      <c r="M28" s="10">
        <f t="shared" si="3"/>
        <v>21822.14814814815</v>
      </c>
      <c r="N28" s="10">
        <f t="shared" si="3"/>
        <v>25696.703703703704</v>
      </c>
    </row>
    <row r="29" spans="9:14" x14ac:dyDescent="0.25">
      <c r="I29">
        <v>28</v>
      </c>
      <c r="J29" s="15">
        <f t="shared" si="3"/>
        <v>111752.21428571429</v>
      </c>
      <c r="K29" s="10">
        <f t="shared" si="3"/>
        <v>83896.642857142855</v>
      </c>
      <c r="L29" s="10">
        <f t="shared" si="3"/>
        <v>39063.178571428572</v>
      </c>
      <c r="M29" s="10">
        <f t="shared" si="3"/>
        <v>21042.785714285714</v>
      </c>
      <c r="N29" s="10">
        <f t="shared" si="3"/>
        <v>24778.964285714286</v>
      </c>
    </row>
    <row r="30" spans="9:14" x14ac:dyDescent="0.25">
      <c r="I30">
        <v>29</v>
      </c>
      <c r="J30" s="15">
        <f t="shared" si="3"/>
        <v>107898.68965517242</v>
      </c>
      <c r="K30" s="10">
        <f t="shared" si="3"/>
        <v>81003.655172413797</v>
      </c>
      <c r="L30" s="10">
        <f t="shared" si="3"/>
        <v>37716.172413793101</v>
      </c>
      <c r="M30" s="10">
        <f t="shared" si="3"/>
        <v>20317.172413793105</v>
      </c>
      <c r="N30" s="10">
        <f t="shared" si="3"/>
        <v>23924.517241379312</v>
      </c>
    </row>
    <row r="31" spans="9:14" x14ac:dyDescent="0.25">
      <c r="I31">
        <v>30</v>
      </c>
      <c r="J31" s="15">
        <f t="shared" si="3"/>
        <v>104302.06666666667</v>
      </c>
      <c r="K31" s="10">
        <f t="shared" si="3"/>
        <v>78303.53333333334</v>
      </c>
      <c r="L31" s="10">
        <f t="shared" si="3"/>
        <v>36458.966666666667</v>
      </c>
      <c r="M31" s="10">
        <f t="shared" si="3"/>
        <v>19639.933333333334</v>
      </c>
      <c r="N31" s="10">
        <f t="shared" si="3"/>
        <v>23127.033333333333</v>
      </c>
    </row>
    <row r="32" spans="9:14" x14ac:dyDescent="0.25">
      <c r="I32">
        <v>31</v>
      </c>
      <c r="J32" s="15">
        <f t="shared" si="3"/>
        <v>100937.48387096774</v>
      </c>
      <c r="K32" s="10">
        <f t="shared" si="3"/>
        <v>75777.612903225803</v>
      </c>
      <c r="L32" s="10">
        <f t="shared" si="3"/>
        <v>35282.870967741932</v>
      </c>
      <c r="M32" s="10">
        <f t="shared" si="3"/>
        <v>19006.387096774193</v>
      </c>
      <c r="N32" s="10">
        <f t="shared" si="3"/>
        <v>22381</v>
      </c>
    </row>
    <row r="33" spans="9:14" x14ac:dyDescent="0.25">
      <c r="I33">
        <v>32</v>
      </c>
      <c r="J33" s="15">
        <f t="shared" ref="J33:N42" si="4">J$2/$I33</f>
        <v>97783.1875</v>
      </c>
      <c r="K33" s="10">
        <f t="shared" si="4"/>
        <v>73409.5625</v>
      </c>
      <c r="L33" s="10">
        <f t="shared" si="4"/>
        <v>34180.28125</v>
      </c>
      <c r="M33" s="10">
        <f t="shared" si="4"/>
        <v>18412.4375</v>
      </c>
      <c r="N33" s="10">
        <f t="shared" si="4"/>
        <v>21681.59375</v>
      </c>
    </row>
    <row r="34" spans="9:14" x14ac:dyDescent="0.25">
      <c r="I34">
        <v>33</v>
      </c>
      <c r="J34" s="15">
        <f t="shared" si="4"/>
        <v>94820.060606060608</v>
      </c>
      <c r="K34" s="10">
        <f t="shared" si="4"/>
        <v>71185.030303030304</v>
      </c>
      <c r="L34" s="10">
        <f t="shared" si="4"/>
        <v>33144.515151515152</v>
      </c>
      <c r="M34" s="10">
        <f t="shared" si="4"/>
        <v>17854.484848484848</v>
      </c>
      <c r="N34" s="10">
        <f t="shared" si="4"/>
        <v>21024.575757575756</v>
      </c>
    </row>
    <row r="35" spans="9:14" x14ac:dyDescent="0.25">
      <c r="I35">
        <v>34</v>
      </c>
      <c r="J35" s="15">
        <f t="shared" si="4"/>
        <v>92031.23529411765</v>
      </c>
      <c r="K35" s="10">
        <f t="shared" si="4"/>
        <v>69091.352941176476</v>
      </c>
      <c r="L35" s="10">
        <f t="shared" si="4"/>
        <v>32169.676470588234</v>
      </c>
      <c r="M35" s="10">
        <f t="shared" si="4"/>
        <v>17329.352941176472</v>
      </c>
      <c r="N35" s="10">
        <f t="shared" si="4"/>
        <v>20406.205882352941</v>
      </c>
    </row>
    <row r="36" spans="9:14" x14ac:dyDescent="0.25">
      <c r="I36">
        <v>35</v>
      </c>
      <c r="J36" s="15">
        <f t="shared" si="4"/>
        <v>89401.771428571432</v>
      </c>
      <c r="K36" s="10">
        <f t="shared" si="4"/>
        <v>67117.314285714281</v>
      </c>
      <c r="L36" s="10">
        <f t="shared" si="4"/>
        <v>31250.542857142857</v>
      </c>
      <c r="M36" s="10">
        <f t="shared" si="4"/>
        <v>16834.228571428572</v>
      </c>
      <c r="N36" s="10">
        <f t="shared" si="4"/>
        <v>19823.17142857143</v>
      </c>
    </row>
    <row r="37" spans="9:14" x14ac:dyDescent="0.25">
      <c r="I37">
        <v>36</v>
      </c>
      <c r="J37" s="15">
        <f t="shared" si="4"/>
        <v>86918.388888888891</v>
      </c>
      <c r="K37" s="10">
        <f t="shared" si="4"/>
        <v>65252.944444444445</v>
      </c>
      <c r="L37" s="10">
        <f t="shared" si="4"/>
        <v>30382.472222222223</v>
      </c>
      <c r="M37" s="10">
        <f t="shared" si="4"/>
        <v>16366.611111111111</v>
      </c>
      <c r="N37" s="10">
        <f t="shared" si="4"/>
        <v>19272.527777777777</v>
      </c>
    </row>
    <row r="38" spans="9:14" x14ac:dyDescent="0.25">
      <c r="I38">
        <v>37</v>
      </c>
      <c r="J38" s="15">
        <f t="shared" si="4"/>
        <v>84569.24324324324</v>
      </c>
      <c r="K38" s="10">
        <f t="shared" si="4"/>
        <v>63489.351351351354</v>
      </c>
      <c r="L38" s="10">
        <f t="shared" si="4"/>
        <v>29561.324324324323</v>
      </c>
      <c r="M38" s="10">
        <f t="shared" si="4"/>
        <v>15924.27027027027</v>
      </c>
      <c r="N38" s="10">
        <f t="shared" si="4"/>
        <v>18751.64864864865</v>
      </c>
    </row>
    <row r="39" spans="9:14" x14ac:dyDescent="0.25">
      <c r="I39">
        <v>38</v>
      </c>
      <c r="J39" s="39">
        <f t="shared" si="4"/>
        <v>82343.736842105267</v>
      </c>
      <c r="K39" s="10">
        <f t="shared" si="4"/>
        <v>61818.57894736842</v>
      </c>
      <c r="L39" s="10">
        <f t="shared" si="4"/>
        <v>28783.394736842107</v>
      </c>
      <c r="M39" s="10">
        <f t="shared" si="4"/>
        <v>15505.21052631579</v>
      </c>
      <c r="N39" s="10">
        <f t="shared" si="4"/>
        <v>18258.184210526317</v>
      </c>
    </row>
    <row r="40" spans="9:14" x14ac:dyDescent="0.25">
      <c r="I40">
        <v>39</v>
      </c>
      <c r="J40" s="39">
        <f t="shared" si="4"/>
        <v>80232.358974358969</v>
      </c>
      <c r="K40" s="10">
        <f t="shared" si="4"/>
        <v>60233.48717948718</v>
      </c>
      <c r="L40" s="10">
        <f t="shared" si="4"/>
        <v>28045.358974358973</v>
      </c>
      <c r="M40" s="10">
        <f t="shared" si="4"/>
        <v>15107.641025641025</v>
      </c>
      <c r="N40" s="10">
        <f t="shared" si="4"/>
        <v>17790.025641025641</v>
      </c>
    </row>
    <row r="41" spans="9:14" x14ac:dyDescent="0.25">
      <c r="I41">
        <v>40</v>
      </c>
      <c r="J41" s="39">
        <f t="shared" si="4"/>
        <v>78226.55</v>
      </c>
      <c r="K41" s="10">
        <f t="shared" si="4"/>
        <v>58727.65</v>
      </c>
      <c r="L41" s="10">
        <f t="shared" si="4"/>
        <v>27344.224999999999</v>
      </c>
      <c r="M41" s="10">
        <f t="shared" si="4"/>
        <v>14729.95</v>
      </c>
      <c r="N41" s="10">
        <f t="shared" si="4"/>
        <v>17345.275000000001</v>
      </c>
    </row>
    <row r="42" spans="9:14" x14ac:dyDescent="0.25">
      <c r="I42">
        <v>41</v>
      </c>
      <c r="J42" s="39">
        <f t="shared" si="4"/>
        <v>76318.585365853665</v>
      </c>
      <c r="K42" s="10">
        <f t="shared" si="4"/>
        <v>57295.268292682929</v>
      </c>
      <c r="L42" s="10">
        <f t="shared" si="4"/>
        <v>26677.292682926829</v>
      </c>
      <c r="M42" s="10">
        <f t="shared" si="4"/>
        <v>14370.682926829268</v>
      </c>
      <c r="N42" s="10">
        <f t="shared" si="4"/>
        <v>16922.219512195123</v>
      </c>
    </row>
    <row r="43" spans="9:14" x14ac:dyDescent="0.25">
      <c r="I43">
        <v>42</v>
      </c>
      <c r="J43" s="39">
        <f t="shared" ref="J43:N52" si="5">J$2/$I43</f>
        <v>74501.476190476184</v>
      </c>
      <c r="K43" s="10">
        <f t="shared" si="5"/>
        <v>55931.095238095237</v>
      </c>
      <c r="L43" s="10">
        <f t="shared" si="5"/>
        <v>26042.119047619046</v>
      </c>
      <c r="M43" s="10">
        <f t="shared" si="5"/>
        <v>14028.523809523809</v>
      </c>
      <c r="N43" s="10">
        <f t="shared" si="5"/>
        <v>16519.309523809523</v>
      </c>
    </row>
    <row r="44" spans="9:14" x14ac:dyDescent="0.25">
      <c r="I44">
        <v>43</v>
      </c>
      <c r="J44" s="2">
        <f t="shared" si="5"/>
        <v>72768.883720930229</v>
      </c>
      <c r="K44" s="2">
        <f t="shared" si="5"/>
        <v>54630.372093023259</v>
      </c>
      <c r="L44" s="2">
        <f t="shared" si="5"/>
        <v>25436.488372093023</v>
      </c>
      <c r="M44" s="2">
        <f t="shared" si="5"/>
        <v>13702.279069767443</v>
      </c>
      <c r="N44" s="2">
        <f t="shared" si="5"/>
        <v>16135.139534883721</v>
      </c>
    </row>
    <row r="45" spans="9:14" x14ac:dyDescent="0.25">
      <c r="I45">
        <v>44</v>
      </c>
      <c r="J45" s="2">
        <f t="shared" si="5"/>
        <v>71115.045454545456</v>
      </c>
      <c r="K45" s="2">
        <f t="shared" si="5"/>
        <v>53388.772727272728</v>
      </c>
      <c r="L45" s="2">
        <f t="shared" si="5"/>
        <v>24858.386363636364</v>
      </c>
      <c r="M45" s="2">
        <f t="shared" si="5"/>
        <v>13390.863636363636</v>
      </c>
      <c r="N45" s="2">
        <f t="shared" si="5"/>
        <v>15768.431818181818</v>
      </c>
    </row>
    <row r="46" spans="9:14" x14ac:dyDescent="0.25">
      <c r="I46">
        <v>45</v>
      </c>
      <c r="J46" s="2">
        <f t="shared" si="5"/>
        <v>69534.711111111115</v>
      </c>
      <c r="K46" s="2">
        <f t="shared" si="5"/>
        <v>52202.355555555558</v>
      </c>
      <c r="L46" s="2">
        <f t="shared" si="5"/>
        <v>24305.977777777778</v>
      </c>
      <c r="M46" s="2">
        <f t="shared" si="5"/>
        <v>13093.288888888888</v>
      </c>
      <c r="N46" s="2">
        <f t="shared" si="5"/>
        <v>15418.022222222222</v>
      </c>
    </row>
    <row r="47" spans="9:14" x14ac:dyDescent="0.25">
      <c r="I47">
        <v>46</v>
      </c>
      <c r="J47" s="2">
        <f t="shared" si="5"/>
        <v>68023.086956521744</v>
      </c>
      <c r="K47" s="2">
        <f t="shared" si="5"/>
        <v>51067.521739130432</v>
      </c>
      <c r="L47" s="2">
        <f t="shared" si="5"/>
        <v>23777.58695652174</v>
      </c>
      <c r="M47" s="2">
        <f t="shared" si="5"/>
        <v>12808.652173913044</v>
      </c>
      <c r="N47" s="2">
        <f t="shared" si="5"/>
        <v>15082.847826086956</v>
      </c>
    </row>
    <row r="48" spans="9:14" x14ac:dyDescent="0.25">
      <c r="I48">
        <v>47</v>
      </c>
      <c r="J48" s="2">
        <f t="shared" si="5"/>
        <v>66575.787234042553</v>
      </c>
      <c r="K48" s="2">
        <f t="shared" si="5"/>
        <v>49980.978723404252</v>
      </c>
      <c r="L48" s="2">
        <f t="shared" si="5"/>
        <v>23271.680851063829</v>
      </c>
      <c r="M48" s="2">
        <f t="shared" si="5"/>
        <v>12536.127659574468</v>
      </c>
      <c r="N48" s="2">
        <f t="shared" si="5"/>
        <v>14761.936170212766</v>
      </c>
    </row>
    <row r="49" spans="9:14" x14ac:dyDescent="0.25">
      <c r="I49">
        <v>48</v>
      </c>
      <c r="J49" s="2">
        <f t="shared" si="5"/>
        <v>65188.791666666664</v>
      </c>
      <c r="K49" s="2">
        <f t="shared" si="5"/>
        <v>48939.708333333336</v>
      </c>
      <c r="L49" s="2">
        <f t="shared" si="5"/>
        <v>22786.854166666668</v>
      </c>
      <c r="M49" s="2">
        <f t="shared" si="5"/>
        <v>12274.958333333334</v>
      </c>
      <c r="N49" s="2">
        <f t="shared" si="5"/>
        <v>14454.395833333334</v>
      </c>
    </row>
    <row r="50" spans="9:14" x14ac:dyDescent="0.25">
      <c r="I50">
        <v>49</v>
      </c>
      <c r="J50" s="2">
        <f t="shared" si="5"/>
        <v>63858.408163265303</v>
      </c>
      <c r="K50" s="2">
        <f t="shared" si="5"/>
        <v>47940.938775510207</v>
      </c>
      <c r="L50" s="2">
        <f t="shared" si="5"/>
        <v>22321.816326530614</v>
      </c>
      <c r="M50" s="2">
        <f t="shared" si="5"/>
        <v>12024.448979591836</v>
      </c>
      <c r="N50" s="2">
        <f t="shared" si="5"/>
        <v>14159.408163265307</v>
      </c>
    </row>
    <row r="51" spans="9:14" x14ac:dyDescent="0.25">
      <c r="I51">
        <v>50</v>
      </c>
      <c r="J51" s="2">
        <f t="shared" si="5"/>
        <v>62581.24</v>
      </c>
      <c r="K51" s="2">
        <f t="shared" si="5"/>
        <v>46982.12</v>
      </c>
      <c r="L51" s="2">
        <f t="shared" si="5"/>
        <v>21875.38</v>
      </c>
      <c r="M51" s="2">
        <f t="shared" si="5"/>
        <v>11783.96</v>
      </c>
      <c r="N51" s="2">
        <f t="shared" si="5"/>
        <v>13876.22</v>
      </c>
    </row>
    <row r="52" spans="9:14" x14ac:dyDescent="0.25">
      <c r="I52">
        <v>51</v>
      </c>
      <c r="J52" s="2">
        <f t="shared" si="5"/>
        <v>61354.156862745098</v>
      </c>
      <c r="K52" s="2">
        <f t="shared" si="5"/>
        <v>46060.901960784315</v>
      </c>
      <c r="L52" s="2">
        <f t="shared" si="5"/>
        <v>21446.450980392157</v>
      </c>
      <c r="M52" s="2">
        <f t="shared" si="5"/>
        <v>11552.901960784313</v>
      </c>
      <c r="N52" s="2">
        <f t="shared" si="5"/>
        <v>13604.137254901962</v>
      </c>
    </row>
    <row r="53" spans="9:14" x14ac:dyDescent="0.25">
      <c r="I53">
        <v>52</v>
      </c>
      <c r="J53" s="2">
        <f t="shared" ref="J53:N62" si="6">J$2/$I53</f>
        <v>60174.269230769234</v>
      </c>
      <c r="K53" s="2">
        <f t="shared" si="6"/>
        <v>45175.115384615383</v>
      </c>
      <c r="L53" s="2">
        <f t="shared" si="6"/>
        <v>21034.01923076923</v>
      </c>
      <c r="M53" s="2">
        <f t="shared" si="6"/>
        <v>11330.73076923077</v>
      </c>
      <c r="N53" s="2">
        <f t="shared" si="6"/>
        <v>13342.51923076923</v>
      </c>
    </row>
    <row r="54" spans="9:14" x14ac:dyDescent="0.25">
      <c r="I54">
        <v>53</v>
      </c>
      <c r="J54" s="2">
        <f t="shared" si="6"/>
        <v>59038.905660377357</v>
      </c>
      <c r="K54" s="2">
        <f t="shared" si="6"/>
        <v>44322.75471698113</v>
      </c>
      <c r="L54" s="2">
        <f t="shared" si="6"/>
        <v>20637.150943396227</v>
      </c>
      <c r="M54" s="2">
        <f t="shared" si="6"/>
        <v>11116.943396226416</v>
      </c>
      <c r="N54" s="2">
        <f t="shared" si="6"/>
        <v>13090.773584905661</v>
      </c>
    </row>
    <row r="55" spans="9:14" x14ac:dyDescent="0.25">
      <c r="I55">
        <v>54</v>
      </c>
      <c r="J55" s="2">
        <f t="shared" si="6"/>
        <v>57945.592592592591</v>
      </c>
      <c r="K55" s="2">
        <f t="shared" si="6"/>
        <v>43501.962962962964</v>
      </c>
      <c r="L55" s="2">
        <f t="shared" si="6"/>
        <v>20254.981481481482</v>
      </c>
      <c r="M55" s="2">
        <f t="shared" si="6"/>
        <v>10911.074074074075</v>
      </c>
      <c r="N55" s="2">
        <f t="shared" si="6"/>
        <v>12848.351851851852</v>
      </c>
    </row>
    <row r="56" spans="9:14" x14ac:dyDescent="0.25">
      <c r="I56">
        <v>55</v>
      </c>
      <c r="J56" s="2">
        <f t="shared" si="6"/>
        <v>56892.036363636362</v>
      </c>
      <c r="K56" s="2">
        <f t="shared" si="6"/>
        <v>42711.018181818181</v>
      </c>
      <c r="L56" s="2">
        <f t="shared" si="6"/>
        <v>19886.709090909091</v>
      </c>
      <c r="M56" s="2">
        <f t="shared" si="6"/>
        <v>10712.690909090908</v>
      </c>
      <c r="N56" s="2">
        <f t="shared" si="6"/>
        <v>12614.745454545455</v>
      </c>
    </row>
    <row r="57" spans="9:14" x14ac:dyDescent="0.25">
      <c r="I57">
        <v>56</v>
      </c>
      <c r="J57" s="2">
        <f t="shared" si="6"/>
        <v>55876.107142857145</v>
      </c>
      <c r="K57" s="2">
        <f t="shared" si="6"/>
        <v>41948.321428571428</v>
      </c>
      <c r="L57" s="2">
        <f t="shared" si="6"/>
        <v>19531.589285714286</v>
      </c>
      <c r="M57" s="2">
        <f t="shared" si="6"/>
        <v>10521.392857142857</v>
      </c>
      <c r="N57" s="2">
        <f t="shared" si="6"/>
        <v>12389.482142857143</v>
      </c>
    </row>
    <row r="58" spans="9:14" x14ac:dyDescent="0.25">
      <c r="I58">
        <v>57</v>
      </c>
      <c r="J58" s="2">
        <f t="shared" si="6"/>
        <v>54895.824561403511</v>
      </c>
      <c r="K58" s="2">
        <f t="shared" si="6"/>
        <v>41212.385964912282</v>
      </c>
      <c r="L58" s="2">
        <f t="shared" si="6"/>
        <v>19188.929824561405</v>
      </c>
      <c r="M58" s="2">
        <f t="shared" si="6"/>
        <v>10336.807017543859</v>
      </c>
      <c r="N58" s="2">
        <f t="shared" si="6"/>
        <v>12172.122807017544</v>
      </c>
    </row>
    <row r="59" spans="9:14" x14ac:dyDescent="0.25">
      <c r="I59">
        <v>58</v>
      </c>
      <c r="J59" s="2">
        <f t="shared" si="6"/>
        <v>53949.34482758621</v>
      </c>
      <c r="K59" s="2">
        <f t="shared" si="6"/>
        <v>40501.827586206899</v>
      </c>
      <c r="L59" s="2">
        <f t="shared" si="6"/>
        <v>18858.086206896551</v>
      </c>
      <c r="M59" s="2">
        <f t="shared" si="6"/>
        <v>10158.586206896553</v>
      </c>
      <c r="N59" s="2">
        <f t="shared" si="6"/>
        <v>11962.258620689656</v>
      </c>
    </row>
    <row r="60" spans="9:14" x14ac:dyDescent="0.25">
      <c r="I60">
        <v>59</v>
      </c>
      <c r="J60" s="2">
        <f t="shared" si="6"/>
        <v>53034.949152542373</v>
      </c>
      <c r="K60" s="2">
        <f t="shared" si="6"/>
        <v>39815.355932203391</v>
      </c>
      <c r="L60" s="2">
        <f t="shared" si="6"/>
        <v>18538.457627118645</v>
      </c>
      <c r="M60" s="2">
        <f t="shared" si="6"/>
        <v>9986.4067796610161</v>
      </c>
      <c r="N60" s="2">
        <f t="shared" si="6"/>
        <v>11759.508474576271</v>
      </c>
    </row>
    <row r="61" spans="9:14" x14ac:dyDescent="0.25">
      <c r="I61">
        <v>60</v>
      </c>
      <c r="J61" s="2">
        <f t="shared" si="6"/>
        <v>52151.033333333333</v>
      </c>
      <c r="K61" s="2">
        <f t="shared" si="6"/>
        <v>39151.76666666667</v>
      </c>
      <c r="L61" s="2">
        <f t="shared" si="6"/>
        <v>18229.483333333334</v>
      </c>
      <c r="M61" s="2">
        <f t="shared" si="6"/>
        <v>9819.9666666666672</v>
      </c>
      <c r="N61" s="2">
        <f t="shared" si="6"/>
        <v>11563.516666666666</v>
      </c>
    </row>
    <row r="62" spans="9:14" x14ac:dyDescent="0.25">
      <c r="I62">
        <v>61</v>
      </c>
      <c r="J62" s="2">
        <f t="shared" si="6"/>
        <v>51296.098360655735</v>
      </c>
      <c r="K62" s="2">
        <f t="shared" si="6"/>
        <v>38509.934426229505</v>
      </c>
      <c r="L62" s="2">
        <f t="shared" si="6"/>
        <v>17930.639344262294</v>
      </c>
      <c r="M62" s="2">
        <f t="shared" si="6"/>
        <v>9658.9836065573763</v>
      </c>
      <c r="N62" s="2">
        <f t="shared" si="6"/>
        <v>11373.950819672131</v>
      </c>
    </row>
    <row r="63" spans="9:14" x14ac:dyDescent="0.25">
      <c r="I63">
        <v>62</v>
      </c>
      <c r="J63" s="2">
        <f t="shared" ref="J63:N72" si="7">J$2/$I63</f>
        <v>50468.741935483871</v>
      </c>
      <c r="K63" s="2">
        <f t="shared" si="7"/>
        <v>37888.806451612902</v>
      </c>
      <c r="L63" s="2">
        <f t="shared" si="7"/>
        <v>17641.435483870966</v>
      </c>
      <c r="M63" s="2">
        <f t="shared" si="7"/>
        <v>9503.1935483870966</v>
      </c>
      <c r="N63" s="2">
        <f t="shared" si="7"/>
        <v>11190.5</v>
      </c>
    </row>
    <row r="64" spans="9:14" x14ac:dyDescent="0.25">
      <c r="I64">
        <v>63</v>
      </c>
      <c r="J64" s="2">
        <f t="shared" si="7"/>
        <v>49667.650793650791</v>
      </c>
      <c r="K64" s="2">
        <f t="shared" si="7"/>
        <v>37287.396825396827</v>
      </c>
      <c r="L64" s="2">
        <f t="shared" si="7"/>
        <v>17361.4126984127</v>
      </c>
      <c r="M64" s="2">
        <f t="shared" si="7"/>
        <v>9352.3492063492067</v>
      </c>
      <c r="N64" s="2">
        <f t="shared" si="7"/>
        <v>11012.873015873016</v>
      </c>
    </row>
    <row r="65" spans="9:14" x14ac:dyDescent="0.25">
      <c r="I65">
        <v>64</v>
      </c>
      <c r="J65" s="2">
        <f t="shared" si="7"/>
        <v>48891.59375</v>
      </c>
      <c r="K65" s="2">
        <f t="shared" si="7"/>
        <v>36704.78125</v>
      </c>
      <c r="L65" s="2">
        <f t="shared" si="7"/>
        <v>17090.140625</v>
      </c>
      <c r="M65" s="2">
        <f t="shared" si="7"/>
        <v>9206.21875</v>
      </c>
      <c r="N65" s="2">
        <f t="shared" si="7"/>
        <v>10840.796875</v>
      </c>
    </row>
    <row r="66" spans="9:14" x14ac:dyDescent="0.25">
      <c r="I66">
        <v>65</v>
      </c>
      <c r="J66" s="2">
        <f t="shared" si="7"/>
        <v>48139.415384615386</v>
      </c>
      <c r="K66" s="2">
        <f t="shared" si="7"/>
        <v>36140.092307692306</v>
      </c>
      <c r="L66" s="2">
        <f t="shared" si="7"/>
        <v>16827.215384615385</v>
      </c>
      <c r="M66" s="2">
        <f t="shared" si="7"/>
        <v>9064.584615384616</v>
      </c>
      <c r="N66" s="2">
        <f t="shared" si="7"/>
        <v>10674.015384615384</v>
      </c>
    </row>
    <row r="67" spans="9:14" x14ac:dyDescent="0.25">
      <c r="I67">
        <v>66</v>
      </c>
      <c r="J67" s="2">
        <f t="shared" si="7"/>
        <v>47410.030303030304</v>
      </c>
      <c r="K67" s="2">
        <f t="shared" si="7"/>
        <v>35592.515151515152</v>
      </c>
      <c r="L67" s="2">
        <f t="shared" si="7"/>
        <v>16572.257575757576</v>
      </c>
      <c r="M67" s="2">
        <f t="shared" si="7"/>
        <v>8927.242424242424</v>
      </c>
      <c r="N67" s="2">
        <f t="shared" si="7"/>
        <v>10512.287878787878</v>
      </c>
    </row>
    <row r="68" spans="9:14" x14ac:dyDescent="0.25">
      <c r="I68">
        <v>67</v>
      </c>
      <c r="J68" s="2">
        <f t="shared" si="7"/>
        <v>46702.417910447759</v>
      </c>
      <c r="K68" s="2">
        <f t="shared" si="7"/>
        <v>35061.283582089549</v>
      </c>
      <c r="L68" s="2">
        <f t="shared" si="7"/>
        <v>16324.910447761195</v>
      </c>
      <c r="M68" s="2">
        <f t="shared" si="7"/>
        <v>8794</v>
      </c>
      <c r="N68" s="2">
        <f t="shared" si="7"/>
        <v>10355.388059701492</v>
      </c>
    </row>
    <row r="69" spans="9:14" x14ac:dyDescent="0.25">
      <c r="I69">
        <v>68</v>
      </c>
      <c r="J69" s="2">
        <f t="shared" si="7"/>
        <v>46015.617647058825</v>
      </c>
      <c r="K69" s="2">
        <f t="shared" si="7"/>
        <v>34545.676470588238</v>
      </c>
      <c r="L69" s="2">
        <f t="shared" si="7"/>
        <v>16084.838235294117</v>
      </c>
      <c r="M69" s="2">
        <f t="shared" si="7"/>
        <v>8664.676470588236</v>
      </c>
      <c r="N69" s="2">
        <f t="shared" si="7"/>
        <v>10203.10294117647</v>
      </c>
    </row>
    <row r="70" spans="9:14" x14ac:dyDescent="0.25">
      <c r="I70">
        <v>69</v>
      </c>
      <c r="J70" s="2">
        <f t="shared" si="7"/>
        <v>45348.72463768116</v>
      </c>
      <c r="K70" s="2">
        <f t="shared" si="7"/>
        <v>34045.014492753624</v>
      </c>
      <c r="L70" s="2">
        <f t="shared" si="7"/>
        <v>15851.72463768116</v>
      </c>
      <c r="M70" s="2">
        <f t="shared" si="7"/>
        <v>8539.101449275362</v>
      </c>
      <c r="N70" s="2">
        <f t="shared" si="7"/>
        <v>10055.231884057972</v>
      </c>
    </row>
    <row r="71" spans="9:14" x14ac:dyDescent="0.25">
      <c r="I71">
        <v>70</v>
      </c>
      <c r="J71" s="2">
        <f t="shared" si="7"/>
        <v>44700.885714285716</v>
      </c>
      <c r="K71" s="2">
        <f t="shared" si="7"/>
        <v>33558.657142857141</v>
      </c>
      <c r="L71" s="2">
        <f t="shared" si="7"/>
        <v>15625.271428571428</v>
      </c>
      <c r="M71" s="2">
        <f t="shared" si="7"/>
        <v>8417.1142857142859</v>
      </c>
      <c r="N71" s="2">
        <f t="shared" si="7"/>
        <v>9911.5857142857149</v>
      </c>
    </row>
    <row r="72" spans="9:14" x14ac:dyDescent="0.25">
      <c r="I72">
        <v>71</v>
      </c>
      <c r="J72" s="2">
        <f t="shared" si="7"/>
        <v>44071.295774647886</v>
      </c>
      <c r="K72" s="2">
        <f t="shared" si="7"/>
        <v>33086</v>
      </c>
      <c r="L72" s="2">
        <f t="shared" si="7"/>
        <v>15405.197183098591</v>
      </c>
      <c r="M72" s="2">
        <f t="shared" si="7"/>
        <v>8298.5633802816901</v>
      </c>
      <c r="N72" s="2">
        <f t="shared" si="7"/>
        <v>9771.9859154929582</v>
      </c>
    </row>
    <row r="73" spans="9:14" x14ac:dyDescent="0.25">
      <c r="I73">
        <v>72</v>
      </c>
      <c r="J73" s="2">
        <f t="shared" ref="J73:N82" si="8">J$2/$I73</f>
        <v>43459.194444444445</v>
      </c>
      <c r="K73" s="2">
        <f t="shared" si="8"/>
        <v>32626.472222222223</v>
      </c>
      <c r="L73" s="2">
        <f t="shared" si="8"/>
        <v>15191.236111111111</v>
      </c>
      <c r="M73" s="2">
        <f t="shared" si="8"/>
        <v>8183.3055555555557</v>
      </c>
      <c r="N73" s="2">
        <f t="shared" si="8"/>
        <v>9636.2638888888887</v>
      </c>
    </row>
    <row r="74" spans="9:14" x14ac:dyDescent="0.25">
      <c r="I74">
        <v>73</v>
      </c>
      <c r="J74" s="2">
        <f t="shared" si="8"/>
        <v>42863.863013698632</v>
      </c>
      <c r="K74" s="2">
        <f t="shared" si="8"/>
        <v>32179.534246575342</v>
      </c>
      <c r="L74" s="2">
        <f t="shared" si="8"/>
        <v>14983.13698630137</v>
      </c>
      <c r="M74" s="2">
        <f t="shared" si="8"/>
        <v>8071.2054794520545</v>
      </c>
      <c r="N74" s="2">
        <f t="shared" si="8"/>
        <v>9504.2602739726026</v>
      </c>
    </row>
    <row r="75" spans="9:14" x14ac:dyDescent="0.25">
      <c r="I75">
        <v>74</v>
      </c>
      <c r="J75" s="2">
        <f t="shared" si="8"/>
        <v>42284.62162162162</v>
      </c>
      <c r="K75" s="2">
        <f t="shared" si="8"/>
        <v>31744.675675675677</v>
      </c>
      <c r="L75" s="2">
        <f t="shared" si="8"/>
        <v>14780.662162162162</v>
      </c>
      <c r="M75" s="2">
        <f t="shared" si="8"/>
        <v>7962.135135135135</v>
      </c>
      <c r="N75" s="2">
        <f t="shared" si="8"/>
        <v>9375.8243243243251</v>
      </c>
    </row>
    <row r="76" spans="9:14" x14ac:dyDescent="0.25">
      <c r="I76">
        <v>75</v>
      </c>
      <c r="J76" s="2">
        <f t="shared" si="8"/>
        <v>41720.826666666668</v>
      </c>
      <c r="K76" s="2">
        <f t="shared" si="8"/>
        <v>31321.413333333334</v>
      </c>
      <c r="L76" s="2">
        <f t="shared" si="8"/>
        <v>14583.586666666666</v>
      </c>
      <c r="M76" s="2">
        <f t="shared" si="8"/>
        <v>7855.9733333333334</v>
      </c>
      <c r="N76" s="2">
        <f t="shared" si="8"/>
        <v>9250.8133333333335</v>
      </c>
    </row>
    <row r="77" spans="9:14" x14ac:dyDescent="0.25">
      <c r="I77">
        <v>76</v>
      </c>
      <c r="J77" s="2">
        <f t="shared" si="8"/>
        <v>41171.868421052633</v>
      </c>
      <c r="K77" s="2">
        <f t="shared" si="8"/>
        <v>30909.28947368421</v>
      </c>
      <c r="L77" s="2">
        <f t="shared" si="8"/>
        <v>14391.697368421053</v>
      </c>
      <c r="M77" s="2">
        <f t="shared" si="8"/>
        <v>7752.605263157895</v>
      </c>
      <c r="N77" s="2">
        <f t="shared" si="8"/>
        <v>9129.0921052631584</v>
      </c>
    </row>
    <row r="78" spans="9:14" x14ac:dyDescent="0.25">
      <c r="I78">
        <v>77</v>
      </c>
      <c r="J78" s="2">
        <f t="shared" si="8"/>
        <v>40637.168831168834</v>
      </c>
      <c r="K78" s="2">
        <f t="shared" si="8"/>
        <v>30507.870129870131</v>
      </c>
      <c r="L78" s="2">
        <f t="shared" si="8"/>
        <v>14204.792207792209</v>
      </c>
      <c r="M78" s="2">
        <f t="shared" si="8"/>
        <v>7651.9220779220777</v>
      </c>
      <c r="N78" s="2">
        <f t="shared" si="8"/>
        <v>9010.5324675324682</v>
      </c>
    </row>
    <row r="79" spans="9:14" x14ac:dyDescent="0.25">
      <c r="I79">
        <v>78</v>
      </c>
      <c r="J79" s="2">
        <f t="shared" si="8"/>
        <v>40116.179487179485</v>
      </c>
      <c r="K79" s="2">
        <f t="shared" si="8"/>
        <v>30116.74358974359</v>
      </c>
      <c r="L79" s="2">
        <f t="shared" si="8"/>
        <v>14022.679487179486</v>
      </c>
      <c r="M79" s="2">
        <f t="shared" si="8"/>
        <v>7553.8205128205127</v>
      </c>
      <c r="N79" s="2">
        <f t="shared" si="8"/>
        <v>8895.0128205128203</v>
      </c>
    </row>
    <row r="80" spans="9:14" x14ac:dyDescent="0.25">
      <c r="I80">
        <v>79</v>
      </c>
      <c r="J80" s="2">
        <f t="shared" si="8"/>
        <v>39608.379746835446</v>
      </c>
      <c r="K80" s="2">
        <f t="shared" si="8"/>
        <v>29735.518987341773</v>
      </c>
      <c r="L80" s="2">
        <f t="shared" si="8"/>
        <v>13845.177215189873</v>
      </c>
      <c r="M80" s="2">
        <f t="shared" si="8"/>
        <v>7458.2025316455693</v>
      </c>
      <c r="N80" s="2">
        <f t="shared" si="8"/>
        <v>8782.4177215189866</v>
      </c>
    </row>
    <row r="81" spans="9:14" x14ac:dyDescent="0.25">
      <c r="I81">
        <v>80</v>
      </c>
      <c r="J81" s="2">
        <f t="shared" si="8"/>
        <v>39113.275000000001</v>
      </c>
      <c r="K81" s="2">
        <f t="shared" si="8"/>
        <v>29363.825000000001</v>
      </c>
      <c r="L81" s="2">
        <f t="shared" si="8"/>
        <v>13672.112499999999</v>
      </c>
      <c r="M81" s="2">
        <f t="shared" si="8"/>
        <v>7364.9750000000004</v>
      </c>
      <c r="N81" s="2">
        <f t="shared" si="8"/>
        <v>8672.6375000000007</v>
      </c>
    </row>
    <row r="82" spans="9:14" x14ac:dyDescent="0.25">
      <c r="I82">
        <v>81</v>
      </c>
      <c r="J82" s="2">
        <f t="shared" si="8"/>
        <v>38630.395061728392</v>
      </c>
      <c r="K82" s="2">
        <f t="shared" si="8"/>
        <v>29001.308641975309</v>
      </c>
      <c r="L82" s="2">
        <f t="shared" si="8"/>
        <v>13503.320987654321</v>
      </c>
      <c r="M82" s="2">
        <f t="shared" si="8"/>
        <v>7274.049382716049</v>
      </c>
      <c r="N82" s="2">
        <f t="shared" si="8"/>
        <v>8565.5679012345681</v>
      </c>
    </row>
    <row r="83" spans="9:14" x14ac:dyDescent="0.25">
      <c r="I83">
        <v>82</v>
      </c>
      <c r="J83" s="2">
        <f t="shared" ref="J83:N92" si="9">J$2/$I83</f>
        <v>38159.292682926833</v>
      </c>
      <c r="K83" s="2">
        <f t="shared" si="9"/>
        <v>28647.634146341465</v>
      </c>
      <c r="L83" s="2">
        <f t="shared" si="9"/>
        <v>13338.646341463415</v>
      </c>
      <c r="M83" s="2">
        <f t="shared" si="9"/>
        <v>7185.3414634146338</v>
      </c>
      <c r="N83" s="2">
        <f t="shared" si="9"/>
        <v>8461.1097560975613</v>
      </c>
    </row>
    <row r="84" spans="9:14" x14ac:dyDescent="0.25">
      <c r="I84">
        <v>83</v>
      </c>
      <c r="J84" s="2">
        <f t="shared" si="9"/>
        <v>37699.542168674699</v>
      </c>
      <c r="K84" s="2">
        <f t="shared" si="9"/>
        <v>28302.481927710844</v>
      </c>
      <c r="L84" s="2">
        <f t="shared" si="9"/>
        <v>13177.939759036144</v>
      </c>
      <c r="M84" s="2">
        <f t="shared" si="9"/>
        <v>7098.7710843373497</v>
      </c>
      <c r="N84" s="2">
        <f t="shared" si="9"/>
        <v>8359.1686746987943</v>
      </c>
    </row>
    <row r="85" spans="9:14" x14ac:dyDescent="0.25">
      <c r="I85">
        <v>84</v>
      </c>
      <c r="J85" s="2">
        <f t="shared" si="9"/>
        <v>37250.738095238092</v>
      </c>
      <c r="K85" s="2">
        <f t="shared" si="9"/>
        <v>27965.547619047618</v>
      </c>
      <c r="L85" s="2">
        <f t="shared" si="9"/>
        <v>13021.059523809523</v>
      </c>
      <c r="M85" s="2">
        <f t="shared" si="9"/>
        <v>7014.2619047619046</v>
      </c>
      <c r="N85" s="2">
        <f t="shared" si="9"/>
        <v>8259.6547619047615</v>
      </c>
    </row>
    <row r="86" spans="9:14" x14ac:dyDescent="0.25">
      <c r="I86">
        <v>85</v>
      </c>
      <c r="J86" s="2">
        <f t="shared" si="9"/>
        <v>36812.49411764706</v>
      </c>
      <c r="K86" s="2">
        <f t="shared" si="9"/>
        <v>27636.54117647059</v>
      </c>
      <c r="L86" s="2">
        <f t="shared" si="9"/>
        <v>12867.870588235293</v>
      </c>
      <c r="M86" s="2">
        <f t="shared" si="9"/>
        <v>6931.7411764705885</v>
      </c>
      <c r="N86" s="2">
        <f t="shared" si="9"/>
        <v>8162.482352941176</v>
      </c>
    </row>
    <row r="87" spans="9:14" x14ac:dyDescent="0.25">
      <c r="I87">
        <v>86</v>
      </c>
      <c r="J87" s="2">
        <f t="shared" si="9"/>
        <v>36384.441860465115</v>
      </c>
      <c r="K87" s="2">
        <f t="shared" si="9"/>
        <v>27315.18604651163</v>
      </c>
      <c r="L87" s="2">
        <f t="shared" si="9"/>
        <v>12718.244186046511</v>
      </c>
      <c r="M87" s="2">
        <f t="shared" si="9"/>
        <v>6851.1395348837214</v>
      </c>
      <c r="N87" s="2">
        <f t="shared" si="9"/>
        <v>8067.5697674418607</v>
      </c>
    </row>
    <row r="88" spans="9:14" x14ac:dyDescent="0.25">
      <c r="I88">
        <v>87</v>
      </c>
      <c r="J88" s="2">
        <f t="shared" si="9"/>
        <v>35966.229885057473</v>
      </c>
      <c r="K88" s="2">
        <f t="shared" si="9"/>
        <v>27001.218390804599</v>
      </c>
      <c r="L88" s="2">
        <f t="shared" si="9"/>
        <v>12572.057471264368</v>
      </c>
      <c r="M88" s="2">
        <f t="shared" si="9"/>
        <v>6772.3908045977014</v>
      </c>
      <c r="N88" s="2">
        <f t="shared" si="9"/>
        <v>7974.8390804597702</v>
      </c>
    </row>
    <row r="89" spans="9:14" x14ac:dyDescent="0.25">
      <c r="I89">
        <v>88</v>
      </c>
      <c r="J89" s="2">
        <f t="shared" si="9"/>
        <v>35557.522727272728</v>
      </c>
      <c r="K89" s="2">
        <f t="shared" si="9"/>
        <v>26694.386363636364</v>
      </c>
      <c r="L89" s="2">
        <f t="shared" si="9"/>
        <v>12429.193181818182</v>
      </c>
      <c r="M89" s="2">
        <f t="shared" si="9"/>
        <v>6695.431818181818</v>
      </c>
      <c r="N89" s="2">
        <f t="shared" si="9"/>
        <v>7884.215909090909</v>
      </c>
    </row>
    <row r="90" spans="9:14" x14ac:dyDescent="0.25">
      <c r="I90">
        <v>89</v>
      </c>
      <c r="J90" s="2">
        <f t="shared" si="9"/>
        <v>35158</v>
      </c>
      <c r="K90" s="2">
        <f t="shared" si="9"/>
        <v>26394.449438202246</v>
      </c>
      <c r="L90" s="2">
        <f t="shared" si="9"/>
        <v>12289.539325842698</v>
      </c>
      <c r="M90" s="2">
        <f t="shared" si="9"/>
        <v>6620.2022471910113</v>
      </c>
      <c r="N90" s="2">
        <f t="shared" si="9"/>
        <v>7795.6292134831465</v>
      </c>
    </row>
    <row r="91" spans="9:14" x14ac:dyDescent="0.25">
      <c r="I91">
        <v>90</v>
      </c>
      <c r="J91" s="2">
        <f t="shared" si="9"/>
        <v>34767.355555555558</v>
      </c>
      <c r="K91" s="2">
        <f t="shared" si="9"/>
        <v>26101.177777777779</v>
      </c>
      <c r="L91" s="2">
        <f t="shared" si="9"/>
        <v>12152.988888888889</v>
      </c>
      <c r="M91" s="2">
        <f t="shared" si="9"/>
        <v>6546.6444444444442</v>
      </c>
      <c r="N91" s="2">
        <f t="shared" si="9"/>
        <v>7709.0111111111109</v>
      </c>
    </row>
    <row r="92" spans="9:14" x14ac:dyDescent="0.25">
      <c r="I92">
        <v>91</v>
      </c>
      <c r="J92" s="2">
        <f t="shared" si="9"/>
        <v>34385.296703296706</v>
      </c>
      <c r="K92" s="2">
        <f t="shared" si="9"/>
        <v>25814.351648351647</v>
      </c>
      <c r="L92" s="2">
        <f t="shared" si="9"/>
        <v>12019.439560439561</v>
      </c>
      <c r="M92" s="2">
        <f t="shared" si="9"/>
        <v>6474.7032967032965</v>
      </c>
      <c r="N92" s="2">
        <f t="shared" si="9"/>
        <v>7624.2967032967035</v>
      </c>
    </row>
    <row r="93" spans="9:14" x14ac:dyDescent="0.25">
      <c r="I93">
        <v>92</v>
      </c>
      <c r="J93" s="2">
        <f t="shared" ref="J93:N101" si="10">J$2/$I93</f>
        <v>34011.543478260872</v>
      </c>
      <c r="K93" s="2">
        <f t="shared" si="10"/>
        <v>25533.760869565216</v>
      </c>
      <c r="L93" s="2">
        <f t="shared" si="10"/>
        <v>11888.79347826087</v>
      </c>
      <c r="M93" s="2">
        <f t="shared" si="10"/>
        <v>6404.326086956522</v>
      </c>
      <c r="N93" s="2">
        <f t="shared" si="10"/>
        <v>7541.423913043478</v>
      </c>
    </row>
    <row r="94" spans="9:14" x14ac:dyDescent="0.25">
      <c r="I94">
        <v>93</v>
      </c>
      <c r="J94" s="2">
        <f t="shared" si="10"/>
        <v>33645.827956989247</v>
      </c>
      <c r="K94" s="2">
        <f t="shared" si="10"/>
        <v>25259.204301075268</v>
      </c>
      <c r="L94" s="2">
        <f t="shared" si="10"/>
        <v>11760.956989247312</v>
      </c>
      <c r="M94" s="2">
        <f t="shared" si="10"/>
        <v>6335.4623655913974</v>
      </c>
      <c r="N94" s="2">
        <f t="shared" si="10"/>
        <v>7460.333333333333</v>
      </c>
    </row>
    <row r="95" spans="9:14" x14ac:dyDescent="0.25">
      <c r="I95">
        <v>94</v>
      </c>
      <c r="J95" s="2">
        <f t="shared" si="10"/>
        <v>33287.893617021276</v>
      </c>
      <c r="K95" s="2">
        <f t="shared" si="10"/>
        <v>24990.489361702126</v>
      </c>
      <c r="L95" s="2">
        <f t="shared" si="10"/>
        <v>11635.840425531915</v>
      </c>
      <c r="M95" s="2">
        <f t="shared" si="10"/>
        <v>6268.0638297872338</v>
      </c>
      <c r="N95" s="2">
        <f t="shared" si="10"/>
        <v>7380.9680851063831</v>
      </c>
    </row>
    <row r="96" spans="9:14" x14ac:dyDescent="0.25">
      <c r="I96">
        <v>95</v>
      </c>
      <c r="J96" s="2">
        <f t="shared" si="10"/>
        <v>32937.494736842105</v>
      </c>
      <c r="K96" s="2">
        <f t="shared" si="10"/>
        <v>24727.431578947369</v>
      </c>
      <c r="L96" s="2">
        <f t="shared" si="10"/>
        <v>11513.357894736842</v>
      </c>
      <c r="M96" s="2">
        <f t="shared" si="10"/>
        <v>6202.0842105263155</v>
      </c>
      <c r="N96" s="2">
        <f t="shared" si="10"/>
        <v>7303.273684210526</v>
      </c>
    </row>
    <row r="97" spans="9:14" x14ac:dyDescent="0.25">
      <c r="I97">
        <v>96</v>
      </c>
      <c r="J97" s="2">
        <f t="shared" si="10"/>
        <v>32594.395833333332</v>
      </c>
      <c r="K97" s="2">
        <f t="shared" si="10"/>
        <v>24469.854166666668</v>
      </c>
      <c r="L97" s="2">
        <f t="shared" si="10"/>
        <v>11393.427083333334</v>
      </c>
      <c r="M97" s="2">
        <f t="shared" si="10"/>
        <v>6137.479166666667</v>
      </c>
      <c r="N97" s="2">
        <f t="shared" si="10"/>
        <v>7227.197916666667</v>
      </c>
    </row>
    <row r="98" spans="9:14" x14ac:dyDescent="0.25">
      <c r="I98">
        <v>97</v>
      </c>
      <c r="J98" s="2">
        <f t="shared" si="10"/>
        <v>32258.371134020617</v>
      </c>
      <c r="K98" s="2">
        <f t="shared" si="10"/>
        <v>24217.587628865978</v>
      </c>
      <c r="L98" s="2">
        <f t="shared" si="10"/>
        <v>11275.969072164948</v>
      </c>
      <c r="M98" s="2">
        <f t="shared" si="10"/>
        <v>6074.2061855670099</v>
      </c>
      <c r="N98" s="2">
        <f t="shared" si="10"/>
        <v>7152.6907216494847</v>
      </c>
    </row>
    <row r="99" spans="9:14" x14ac:dyDescent="0.25">
      <c r="I99">
        <v>98</v>
      </c>
      <c r="J99" s="2">
        <f t="shared" si="10"/>
        <v>31929.204081632652</v>
      </c>
      <c r="K99" s="2">
        <f t="shared" si="10"/>
        <v>23970.469387755104</v>
      </c>
      <c r="L99" s="2">
        <f t="shared" si="10"/>
        <v>11160.908163265307</v>
      </c>
      <c r="M99" s="2">
        <f t="shared" si="10"/>
        <v>6012.2244897959181</v>
      </c>
      <c r="N99" s="2">
        <f t="shared" si="10"/>
        <v>7079.7040816326535</v>
      </c>
    </row>
    <row r="100" spans="9:14" x14ac:dyDescent="0.25">
      <c r="I100">
        <v>99</v>
      </c>
      <c r="J100" s="2">
        <f t="shared" si="10"/>
        <v>31606.686868686869</v>
      </c>
      <c r="K100" s="2">
        <f t="shared" si="10"/>
        <v>23728.343434343435</v>
      </c>
      <c r="L100" s="2">
        <f t="shared" si="10"/>
        <v>11048.171717171717</v>
      </c>
      <c r="M100" s="2">
        <f t="shared" si="10"/>
        <v>5951.4949494949497</v>
      </c>
      <c r="N100" s="2">
        <f t="shared" si="10"/>
        <v>7008.1919191919196</v>
      </c>
    </row>
    <row r="101" spans="9:14" x14ac:dyDescent="0.25">
      <c r="I101">
        <v>100</v>
      </c>
      <c r="J101" s="2">
        <f t="shared" si="10"/>
        <v>31290.62</v>
      </c>
      <c r="K101" s="2">
        <f t="shared" si="10"/>
        <v>23491.06</v>
      </c>
      <c r="L101" s="2">
        <f t="shared" si="10"/>
        <v>10937.69</v>
      </c>
      <c r="M101" s="2">
        <f t="shared" si="10"/>
        <v>5891.98</v>
      </c>
      <c r="N101" s="2">
        <f t="shared" si="10"/>
        <v>6938.11</v>
      </c>
    </row>
  </sheetData>
  <mergeCells count="2">
    <mergeCell ref="A1:B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53338-1866-4E30-966F-8F80BD24AAB5}">
  <dimension ref="A1:N101"/>
  <sheetViews>
    <sheetView topLeftCell="A7" workbookViewId="0">
      <selection activeCell="G20" sqref="G20"/>
    </sheetView>
  </sheetViews>
  <sheetFormatPr defaultRowHeight="15" x14ac:dyDescent="0.25"/>
  <cols>
    <col min="1" max="1" width="12.28515625" bestFit="1" customWidth="1"/>
    <col min="2" max="4" width="9.28515625" customWidth="1"/>
    <col min="7" max="7" width="10.5703125" bestFit="1" customWidth="1"/>
    <col min="10" max="10" width="12.28515625" bestFit="1" customWidth="1"/>
  </cols>
  <sheetData>
    <row r="1" spans="1:14" ht="15.75" thickBot="1" x14ac:dyDescent="0.3">
      <c r="A1" s="35" t="s">
        <v>2</v>
      </c>
      <c r="B1" s="35"/>
      <c r="C1" s="5">
        <v>92</v>
      </c>
      <c r="D1" s="5"/>
      <c r="I1" s="7" t="s">
        <v>7</v>
      </c>
      <c r="J1" s="11" t="s">
        <v>11</v>
      </c>
      <c r="K1" s="11" t="s">
        <v>0</v>
      </c>
      <c r="L1" s="7" t="s">
        <v>12</v>
      </c>
      <c r="M1" s="7" t="s">
        <v>3</v>
      </c>
      <c r="N1" s="7" t="s">
        <v>1</v>
      </c>
    </row>
    <row r="2" spans="1:14" x14ac:dyDescent="0.25">
      <c r="B2" s="8"/>
      <c r="C2" s="8"/>
      <c r="D2" s="8"/>
      <c r="I2">
        <v>1</v>
      </c>
      <c r="J2" s="15">
        <f>F5</f>
        <v>2912942</v>
      </c>
      <c r="K2" s="15">
        <f>F6</f>
        <v>2347053</v>
      </c>
      <c r="L2" s="15">
        <f>F7</f>
        <v>1092525</v>
      </c>
      <c r="M2" s="15">
        <f>F8</f>
        <v>588531</v>
      </c>
      <c r="N2" s="15">
        <f>F9</f>
        <v>691732</v>
      </c>
    </row>
    <row r="3" spans="1:14" x14ac:dyDescent="0.25">
      <c r="B3" s="36" t="s">
        <v>10</v>
      </c>
      <c r="C3" s="37"/>
      <c r="D3" s="38"/>
      <c r="I3">
        <v>2</v>
      </c>
      <c r="J3" s="15">
        <f t="shared" ref="J3:N12" si="0">J$2/$I3</f>
        <v>1456471</v>
      </c>
      <c r="K3" s="15">
        <f t="shared" si="0"/>
        <v>1173526.5</v>
      </c>
      <c r="L3" s="15">
        <f t="shared" si="0"/>
        <v>546262.5</v>
      </c>
      <c r="M3" s="15">
        <f t="shared" si="0"/>
        <v>294265.5</v>
      </c>
      <c r="N3" s="15">
        <f t="shared" si="0"/>
        <v>345866</v>
      </c>
    </row>
    <row r="4" spans="1:14" ht="15.75" thickBot="1" x14ac:dyDescent="0.3">
      <c r="A4" s="6"/>
      <c r="B4" s="12" t="s">
        <v>9</v>
      </c>
      <c r="C4" s="13" t="s">
        <v>8</v>
      </c>
      <c r="D4" s="9" t="s">
        <v>4</v>
      </c>
      <c r="E4" s="13" t="s">
        <v>6</v>
      </c>
      <c r="F4" s="13" t="s">
        <v>4</v>
      </c>
      <c r="G4" s="13" t="s">
        <v>5</v>
      </c>
      <c r="I4">
        <v>3</v>
      </c>
      <c r="J4" s="15">
        <f t="shared" si="0"/>
        <v>970980.66666666663</v>
      </c>
      <c r="K4" s="15">
        <f t="shared" si="0"/>
        <v>782351</v>
      </c>
      <c r="L4" s="15">
        <f t="shared" si="0"/>
        <v>364175</v>
      </c>
      <c r="M4" s="15">
        <f t="shared" si="0"/>
        <v>196177</v>
      </c>
      <c r="N4" s="15">
        <f t="shared" si="0"/>
        <v>230577.33333333334</v>
      </c>
    </row>
    <row r="5" spans="1:14" x14ac:dyDescent="0.25">
      <c r="A5" t="s">
        <v>11</v>
      </c>
      <c r="B5" s="4">
        <v>2608086</v>
      </c>
      <c r="C5" s="1">
        <v>0</v>
      </c>
      <c r="D5" s="3">
        <f>B5+C5</f>
        <v>2608086</v>
      </c>
      <c r="E5" s="2">
        <v>304856</v>
      </c>
      <c r="F5" s="2">
        <f>D5+E5</f>
        <v>2912942</v>
      </c>
      <c r="G5" s="14">
        <f>COUNTIF(J2:J101,"&gt;="&amp;LARGE(J$2:N$101,C$1))</f>
        <v>35</v>
      </c>
      <c r="I5">
        <v>4</v>
      </c>
      <c r="J5" s="15">
        <f t="shared" si="0"/>
        <v>728235.5</v>
      </c>
      <c r="K5" s="15">
        <f t="shared" si="0"/>
        <v>586763.25</v>
      </c>
      <c r="L5" s="15">
        <f t="shared" si="0"/>
        <v>273131.25</v>
      </c>
      <c r="M5" s="15">
        <f t="shared" si="0"/>
        <v>147132.75</v>
      </c>
      <c r="N5" s="15">
        <f t="shared" si="0"/>
        <v>172933</v>
      </c>
    </row>
    <row r="6" spans="1:14" x14ac:dyDescent="0.25">
      <c r="A6" t="s">
        <v>0</v>
      </c>
      <c r="B6" s="4">
        <v>1090616</v>
      </c>
      <c r="C6" s="1">
        <v>0</v>
      </c>
      <c r="D6" s="3">
        <f t="shared" ref="D6:D9" si="1">B6+C6</f>
        <v>1090616</v>
      </c>
      <c r="E6" s="2">
        <v>1256437</v>
      </c>
      <c r="F6" s="2">
        <f>D6+E6</f>
        <v>2347053</v>
      </c>
      <c r="G6" s="14">
        <f>COUNTIF(K2:K101,"&gt;="&amp;LARGE(J$2:N$101,C$1))</f>
        <v>29</v>
      </c>
      <c r="I6">
        <v>5</v>
      </c>
      <c r="J6" s="15">
        <f t="shared" si="0"/>
        <v>582588.4</v>
      </c>
      <c r="K6" s="15">
        <f t="shared" si="0"/>
        <v>469410.6</v>
      </c>
      <c r="L6" s="15">
        <f t="shared" si="0"/>
        <v>218505</v>
      </c>
      <c r="M6" s="15">
        <f t="shared" si="0"/>
        <v>117706.2</v>
      </c>
      <c r="N6" s="15">
        <f t="shared" si="0"/>
        <v>138346.4</v>
      </c>
    </row>
    <row r="7" spans="1:14" x14ac:dyDescent="0.25">
      <c r="A7" t="s">
        <v>12</v>
      </c>
      <c r="B7" s="4">
        <v>681358</v>
      </c>
      <c r="C7" s="1">
        <v>0</v>
      </c>
      <c r="D7" s="3">
        <f t="shared" si="1"/>
        <v>681358</v>
      </c>
      <c r="E7" s="2">
        <v>411167</v>
      </c>
      <c r="F7" s="2">
        <f>D7+E7</f>
        <v>1092525</v>
      </c>
      <c r="G7" s="14">
        <f>COUNTIF(L2:L101,"&gt;="&amp;LARGE(J$2:N$101,C$1))</f>
        <v>13</v>
      </c>
      <c r="I7">
        <v>6</v>
      </c>
      <c r="J7" s="15">
        <f t="shared" si="0"/>
        <v>485490.33333333331</v>
      </c>
      <c r="K7" s="15">
        <f t="shared" si="0"/>
        <v>391175.5</v>
      </c>
      <c r="L7" s="15">
        <f t="shared" si="0"/>
        <v>182087.5</v>
      </c>
      <c r="M7" s="15">
        <f t="shared" si="0"/>
        <v>98088.5</v>
      </c>
      <c r="N7" s="15">
        <f t="shared" si="0"/>
        <v>115288.66666666667</v>
      </c>
    </row>
    <row r="8" spans="1:14" x14ac:dyDescent="0.25">
      <c r="A8" t="s">
        <v>3</v>
      </c>
      <c r="B8" s="4">
        <v>307401</v>
      </c>
      <c r="C8" s="1">
        <v>0</v>
      </c>
      <c r="D8" s="3">
        <f t="shared" si="1"/>
        <v>307401</v>
      </c>
      <c r="E8" s="2">
        <v>281130</v>
      </c>
      <c r="F8" s="2">
        <f>D8+E8</f>
        <v>588531</v>
      </c>
      <c r="G8" s="14">
        <f>COUNTIF(M2:M101,"&gt;="&amp;LARGE(J$2:N$101,C$1))</f>
        <v>7</v>
      </c>
      <c r="I8">
        <v>7</v>
      </c>
      <c r="J8" s="15">
        <f t="shared" si="0"/>
        <v>416134.57142857142</v>
      </c>
      <c r="K8" s="15">
        <f t="shared" si="0"/>
        <v>335293.28571428574</v>
      </c>
      <c r="L8" s="15">
        <f t="shared" si="0"/>
        <v>156075</v>
      </c>
      <c r="M8" s="40">
        <f t="shared" si="0"/>
        <v>84075.857142857145</v>
      </c>
      <c r="N8" s="15">
        <f t="shared" si="0"/>
        <v>98818.857142857145</v>
      </c>
    </row>
    <row r="9" spans="1:14" x14ac:dyDescent="0.25">
      <c r="A9" t="s">
        <v>1</v>
      </c>
      <c r="B9" s="4">
        <v>402346</v>
      </c>
      <c r="C9" s="1">
        <v>0</v>
      </c>
      <c r="D9" s="3">
        <f t="shared" si="1"/>
        <v>402346</v>
      </c>
      <c r="E9" s="2">
        <v>289386</v>
      </c>
      <c r="F9" s="2">
        <f>D9+E9</f>
        <v>691732</v>
      </c>
      <c r="G9" s="14">
        <f>COUNTIF(N2:N101,"&gt;="&amp;LARGE(J$2:N$101,C$1))</f>
        <v>8</v>
      </c>
      <c r="I9">
        <v>8</v>
      </c>
      <c r="J9" s="15">
        <f t="shared" si="0"/>
        <v>364117.75</v>
      </c>
      <c r="K9" s="15">
        <f t="shared" si="0"/>
        <v>293381.625</v>
      </c>
      <c r="L9" s="15">
        <f t="shared" si="0"/>
        <v>136565.625</v>
      </c>
      <c r="M9" s="10">
        <f t="shared" si="0"/>
        <v>73566.375</v>
      </c>
      <c r="N9" s="40">
        <f t="shared" si="0"/>
        <v>86466.5</v>
      </c>
    </row>
    <row r="10" spans="1:14" x14ac:dyDescent="0.25">
      <c r="I10">
        <v>9</v>
      </c>
      <c r="J10" s="15">
        <f t="shared" si="0"/>
        <v>323660.22222222225</v>
      </c>
      <c r="K10" s="15">
        <f t="shared" si="0"/>
        <v>260783.66666666666</v>
      </c>
      <c r="L10" s="15">
        <f t="shared" si="0"/>
        <v>121391.66666666667</v>
      </c>
      <c r="M10" s="10">
        <f t="shared" si="0"/>
        <v>65392.333333333336</v>
      </c>
      <c r="N10" s="10">
        <f t="shared" si="0"/>
        <v>76859.111111111109</v>
      </c>
    </row>
    <row r="11" spans="1:14" x14ac:dyDescent="0.25">
      <c r="I11">
        <v>10</v>
      </c>
      <c r="J11" s="15">
        <f t="shared" si="0"/>
        <v>291294.2</v>
      </c>
      <c r="K11" s="15">
        <f t="shared" si="0"/>
        <v>234705.3</v>
      </c>
      <c r="L11" s="15">
        <f t="shared" si="0"/>
        <v>109252.5</v>
      </c>
      <c r="M11" s="10">
        <f t="shared" si="0"/>
        <v>58853.1</v>
      </c>
      <c r="N11" s="10">
        <f t="shared" si="0"/>
        <v>69173.2</v>
      </c>
    </row>
    <row r="12" spans="1:14" x14ac:dyDescent="0.25">
      <c r="I12">
        <v>11</v>
      </c>
      <c r="J12" s="15">
        <f t="shared" si="0"/>
        <v>264812.90909090912</v>
      </c>
      <c r="K12" s="15">
        <f t="shared" si="0"/>
        <v>213368.45454545456</v>
      </c>
      <c r="L12" s="15">
        <f t="shared" si="0"/>
        <v>99320.454545454544</v>
      </c>
      <c r="M12" s="10">
        <f t="shared" si="0"/>
        <v>53502.818181818184</v>
      </c>
      <c r="N12" s="10">
        <f t="shared" si="0"/>
        <v>62884.727272727272</v>
      </c>
    </row>
    <row r="13" spans="1:14" x14ac:dyDescent="0.25">
      <c r="I13">
        <v>12</v>
      </c>
      <c r="J13" s="15">
        <f t="shared" ref="J13:N22" si="2">J$2/$I13</f>
        <v>242745.16666666666</v>
      </c>
      <c r="K13" s="15">
        <f t="shared" si="2"/>
        <v>195587.75</v>
      </c>
      <c r="L13" s="15">
        <f t="shared" si="2"/>
        <v>91043.75</v>
      </c>
      <c r="M13" s="10">
        <f t="shared" si="2"/>
        <v>49044.25</v>
      </c>
      <c r="N13" s="10">
        <f t="shared" si="2"/>
        <v>57644.333333333336</v>
      </c>
    </row>
    <row r="14" spans="1:14" x14ac:dyDescent="0.25">
      <c r="I14">
        <v>13</v>
      </c>
      <c r="J14" s="15">
        <f t="shared" si="2"/>
        <v>224072.46153846153</v>
      </c>
      <c r="K14" s="15">
        <f t="shared" si="2"/>
        <v>180542.53846153847</v>
      </c>
      <c r="L14" s="40">
        <f t="shared" si="2"/>
        <v>84040.38461538461</v>
      </c>
      <c r="M14" s="10">
        <f t="shared" si="2"/>
        <v>45271.615384615383</v>
      </c>
      <c r="N14" s="10">
        <f t="shared" si="2"/>
        <v>53210.153846153844</v>
      </c>
    </row>
    <row r="15" spans="1:14" x14ac:dyDescent="0.25">
      <c r="I15">
        <v>14</v>
      </c>
      <c r="J15" s="15">
        <f t="shared" si="2"/>
        <v>208067.28571428571</v>
      </c>
      <c r="K15" s="15">
        <f t="shared" si="2"/>
        <v>167646.64285714287</v>
      </c>
      <c r="L15" s="10">
        <f t="shared" si="2"/>
        <v>78037.5</v>
      </c>
      <c r="M15" s="10">
        <f t="shared" si="2"/>
        <v>42037.928571428572</v>
      </c>
      <c r="N15" s="10">
        <f t="shared" si="2"/>
        <v>49409.428571428572</v>
      </c>
    </row>
    <row r="16" spans="1:14" x14ac:dyDescent="0.25">
      <c r="I16">
        <v>15</v>
      </c>
      <c r="J16" s="15">
        <f t="shared" si="2"/>
        <v>194196.13333333333</v>
      </c>
      <c r="K16" s="15">
        <f t="shared" si="2"/>
        <v>156470.20000000001</v>
      </c>
      <c r="L16" s="10">
        <f t="shared" si="2"/>
        <v>72835</v>
      </c>
      <c r="M16" s="10">
        <f t="shared" si="2"/>
        <v>39235.4</v>
      </c>
      <c r="N16" s="10">
        <f t="shared" si="2"/>
        <v>46115.466666666667</v>
      </c>
    </row>
    <row r="17" spans="9:14" x14ac:dyDescent="0.25">
      <c r="I17">
        <v>16</v>
      </c>
      <c r="J17" s="15">
        <f t="shared" si="2"/>
        <v>182058.875</v>
      </c>
      <c r="K17" s="15">
        <f t="shared" si="2"/>
        <v>146690.8125</v>
      </c>
      <c r="L17" s="10">
        <f t="shared" si="2"/>
        <v>68282.8125</v>
      </c>
      <c r="M17" s="10">
        <f t="shared" si="2"/>
        <v>36783.1875</v>
      </c>
      <c r="N17" s="10">
        <f t="shared" si="2"/>
        <v>43233.25</v>
      </c>
    </row>
    <row r="18" spans="9:14" x14ac:dyDescent="0.25">
      <c r="I18">
        <v>17</v>
      </c>
      <c r="J18" s="15">
        <f t="shared" si="2"/>
        <v>171349.5294117647</v>
      </c>
      <c r="K18" s="15">
        <f t="shared" si="2"/>
        <v>138061.9411764706</v>
      </c>
      <c r="L18" s="10">
        <f t="shared" si="2"/>
        <v>64266.176470588238</v>
      </c>
      <c r="M18" s="10">
        <f t="shared" si="2"/>
        <v>34619.470588235294</v>
      </c>
      <c r="N18" s="10">
        <f t="shared" si="2"/>
        <v>40690.117647058825</v>
      </c>
    </row>
    <row r="19" spans="9:14" x14ac:dyDescent="0.25">
      <c r="I19">
        <v>18</v>
      </c>
      <c r="J19" s="15">
        <f t="shared" si="2"/>
        <v>161830.11111111112</v>
      </c>
      <c r="K19" s="15">
        <f t="shared" si="2"/>
        <v>130391.83333333333</v>
      </c>
      <c r="L19" s="10">
        <f t="shared" si="2"/>
        <v>60695.833333333336</v>
      </c>
      <c r="M19" s="10">
        <f t="shared" si="2"/>
        <v>32696.166666666668</v>
      </c>
      <c r="N19" s="10">
        <f t="shared" si="2"/>
        <v>38429.555555555555</v>
      </c>
    </row>
    <row r="20" spans="9:14" x14ac:dyDescent="0.25">
      <c r="I20">
        <v>19</v>
      </c>
      <c r="J20" s="15">
        <f t="shared" si="2"/>
        <v>153312.73684210525</v>
      </c>
      <c r="K20" s="15">
        <f t="shared" si="2"/>
        <v>123529.10526315789</v>
      </c>
      <c r="L20" s="10">
        <f t="shared" si="2"/>
        <v>57501.315789473687</v>
      </c>
      <c r="M20" s="10">
        <f t="shared" si="2"/>
        <v>30975.315789473683</v>
      </c>
      <c r="N20" s="10">
        <f t="shared" si="2"/>
        <v>36406.947368421053</v>
      </c>
    </row>
    <row r="21" spans="9:14" x14ac:dyDescent="0.25">
      <c r="I21">
        <v>20</v>
      </c>
      <c r="J21" s="15">
        <f t="shared" si="2"/>
        <v>145647.1</v>
      </c>
      <c r="K21" s="15">
        <f t="shared" si="2"/>
        <v>117352.65</v>
      </c>
      <c r="L21" s="10">
        <f t="shared" si="2"/>
        <v>54626.25</v>
      </c>
      <c r="M21" s="10">
        <f t="shared" si="2"/>
        <v>29426.55</v>
      </c>
      <c r="N21" s="10">
        <f t="shared" si="2"/>
        <v>34586.6</v>
      </c>
    </row>
    <row r="22" spans="9:14" x14ac:dyDescent="0.25">
      <c r="I22">
        <v>21</v>
      </c>
      <c r="J22" s="15">
        <f t="shared" si="2"/>
        <v>138711.52380952382</v>
      </c>
      <c r="K22" s="15">
        <f t="shared" si="2"/>
        <v>111764.42857142857</v>
      </c>
      <c r="L22" s="10">
        <f t="shared" si="2"/>
        <v>52025</v>
      </c>
      <c r="M22" s="10">
        <f t="shared" si="2"/>
        <v>28025.285714285714</v>
      </c>
      <c r="N22" s="10">
        <f t="shared" si="2"/>
        <v>32939.619047619046</v>
      </c>
    </row>
    <row r="23" spans="9:14" x14ac:dyDescent="0.25">
      <c r="I23">
        <v>22</v>
      </c>
      <c r="J23" s="15">
        <f t="shared" ref="J23:N32" si="3">J$2/$I23</f>
        <v>132406.45454545456</v>
      </c>
      <c r="K23" s="15">
        <f t="shared" si="3"/>
        <v>106684.22727272728</v>
      </c>
      <c r="L23" s="10">
        <f t="shared" si="3"/>
        <v>49660.227272727272</v>
      </c>
      <c r="M23" s="10">
        <f t="shared" si="3"/>
        <v>26751.409090909092</v>
      </c>
      <c r="N23" s="10">
        <f t="shared" si="3"/>
        <v>31442.363636363636</v>
      </c>
    </row>
    <row r="24" spans="9:14" x14ac:dyDescent="0.25">
      <c r="I24">
        <v>23</v>
      </c>
      <c r="J24" s="15">
        <f t="shared" si="3"/>
        <v>126649.65217391304</v>
      </c>
      <c r="K24" s="15">
        <f t="shared" si="3"/>
        <v>102045.78260869565</v>
      </c>
      <c r="L24" s="10">
        <f t="shared" si="3"/>
        <v>47501.086956521736</v>
      </c>
      <c r="M24" s="10">
        <f t="shared" si="3"/>
        <v>25588.304347826088</v>
      </c>
      <c r="N24" s="10">
        <f t="shared" si="3"/>
        <v>30075.304347826088</v>
      </c>
    </row>
    <row r="25" spans="9:14" x14ac:dyDescent="0.25">
      <c r="I25">
        <v>24</v>
      </c>
      <c r="J25" s="15">
        <f t="shared" si="3"/>
        <v>121372.58333333333</v>
      </c>
      <c r="K25" s="15">
        <f t="shared" si="3"/>
        <v>97793.875</v>
      </c>
      <c r="L25" s="10">
        <f t="shared" si="3"/>
        <v>45521.875</v>
      </c>
      <c r="M25" s="10">
        <f t="shared" si="3"/>
        <v>24522.125</v>
      </c>
      <c r="N25" s="10">
        <f t="shared" si="3"/>
        <v>28822.166666666668</v>
      </c>
    </row>
    <row r="26" spans="9:14" x14ac:dyDescent="0.25">
      <c r="I26">
        <v>25</v>
      </c>
      <c r="J26" s="15">
        <f t="shared" si="3"/>
        <v>116517.68</v>
      </c>
      <c r="K26" s="15">
        <f t="shared" si="3"/>
        <v>93882.12</v>
      </c>
      <c r="L26" s="10">
        <f t="shared" si="3"/>
        <v>43701</v>
      </c>
      <c r="M26" s="10">
        <f t="shared" si="3"/>
        <v>23541.24</v>
      </c>
      <c r="N26" s="10">
        <f t="shared" si="3"/>
        <v>27669.279999999999</v>
      </c>
    </row>
    <row r="27" spans="9:14" x14ac:dyDescent="0.25">
      <c r="I27">
        <v>26</v>
      </c>
      <c r="J27" s="15">
        <f t="shared" si="3"/>
        <v>112036.23076923077</v>
      </c>
      <c r="K27" s="40">
        <f t="shared" si="3"/>
        <v>90271.269230769234</v>
      </c>
      <c r="L27" s="10">
        <f t="shared" si="3"/>
        <v>42020.192307692305</v>
      </c>
      <c r="M27" s="10">
        <f t="shared" si="3"/>
        <v>22635.807692307691</v>
      </c>
      <c r="N27" s="10">
        <f t="shared" si="3"/>
        <v>26605.076923076922</v>
      </c>
    </row>
    <row r="28" spans="9:14" x14ac:dyDescent="0.25">
      <c r="I28">
        <v>27</v>
      </c>
      <c r="J28" s="15">
        <f t="shared" si="3"/>
        <v>107886.74074074074</v>
      </c>
      <c r="K28" s="40">
        <f t="shared" si="3"/>
        <v>86927.888888888891</v>
      </c>
      <c r="L28" s="10">
        <f t="shared" si="3"/>
        <v>40463.888888888891</v>
      </c>
      <c r="M28" s="10">
        <f t="shared" si="3"/>
        <v>21797.444444444445</v>
      </c>
      <c r="N28" s="10">
        <f t="shared" si="3"/>
        <v>25619.703703703704</v>
      </c>
    </row>
    <row r="29" spans="9:14" x14ac:dyDescent="0.25">
      <c r="I29">
        <v>28</v>
      </c>
      <c r="J29" s="15">
        <f t="shared" si="3"/>
        <v>104033.64285714286</v>
      </c>
      <c r="K29" s="40">
        <f t="shared" si="3"/>
        <v>83823.321428571435</v>
      </c>
      <c r="L29" s="10">
        <f t="shared" si="3"/>
        <v>39018.75</v>
      </c>
      <c r="M29" s="10">
        <f t="shared" si="3"/>
        <v>21018.964285714286</v>
      </c>
      <c r="N29" s="10">
        <f t="shared" si="3"/>
        <v>24704.714285714286</v>
      </c>
    </row>
    <row r="30" spans="9:14" x14ac:dyDescent="0.25">
      <c r="I30">
        <v>29</v>
      </c>
      <c r="J30" s="15">
        <f t="shared" si="3"/>
        <v>100446.27586206897</v>
      </c>
      <c r="K30" s="40">
        <f t="shared" si="3"/>
        <v>80932.862068965522</v>
      </c>
      <c r="L30" s="10">
        <f t="shared" si="3"/>
        <v>37673.275862068964</v>
      </c>
      <c r="M30" s="10">
        <f t="shared" si="3"/>
        <v>20294.172413793105</v>
      </c>
      <c r="N30" s="10">
        <f t="shared" si="3"/>
        <v>23852.827586206895</v>
      </c>
    </row>
    <row r="31" spans="9:14" x14ac:dyDescent="0.25">
      <c r="I31">
        <v>30</v>
      </c>
      <c r="J31" s="15">
        <f t="shared" si="3"/>
        <v>97098.066666666666</v>
      </c>
      <c r="K31" s="10">
        <f t="shared" si="3"/>
        <v>78235.100000000006</v>
      </c>
      <c r="L31" s="10">
        <f t="shared" si="3"/>
        <v>36417.5</v>
      </c>
      <c r="M31" s="10">
        <f t="shared" si="3"/>
        <v>19617.7</v>
      </c>
      <c r="N31" s="10">
        <f t="shared" si="3"/>
        <v>23057.733333333334</v>
      </c>
    </row>
    <row r="32" spans="9:14" x14ac:dyDescent="0.25">
      <c r="I32">
        <v>31</v>
      </c>
      <c r="J32" s="15">
        <f t="shared" si="3"/>
        <v>93965.870967741939</v>
      </c>
      <c r="K32" s="10">
        <f t="shared" si="3"/>
        <v>75711.387096774197</v>
      </c>
      <c r="L32" s="10">
        <f t="shared" si="3"/>
        <v>35242.741935483871</v>
      </c>
      <c r="M32" s="10">
        <f t="shared" si="3"/>
        <v>18984.870967741936</v>
      </c>
      <c r="N32" s="10">
        <f t="shared" si="3"/>
        <v>22313.935483870966</v>
      </c>
    </row>
    <row r="33" spans="9:14" x14ac:dyDescent="0.25">
      <c r="I33">
        <v>32</v>
      </c>
      <c r="J33" s="15">
        <f t="shared" ref="J33:N42" si="4">J$2/$I33</f>
        <v>91029.4375</v>
      </c>
      <c r="K33" s="10">
        <f t="shared" si="4"/>
        <v>73345.40625</v>
      </c>
      <c r="L33" s="10">
        <f t="shared" si="4"/>
        <v>34141.40625</v>
      </c>
      <c r="M33" s="10">
        <f t="shared" si="4"/>
        <v>18391.59375</v>
      </c>
      <c r="N33" s="10">
        <f t="shared" si="4"/>
        <v>21616.625</v>
      </c>
    </row>
    <row r="34" spans="9:14" x14ac:dyDescent="0.25">
      <c r="I34">
        <v>33</v>
      </c>
      <c r="J34" s="15">
        <f t="shared" si="4"/>
        <v>88270.969696969696</v>
      </c>
      <c r="K34" s="10">
        <f t="shared" si="4"/>
        <v>71122.818181818177</v>
      </c>
      <c r="L34" s="10">
        <f t="shared" si="4"/>
        <v>33106.818181818184</v>
      </c>
      <c r="M34" s="10">
        <f t="shared" si="4"/>
        <v>17834.272727272728</v>
      </c>
      <c r="N34" s="10">
        <f t="shared" si="4"/>
        <v>20961.575757575756</v>
      </c>
    </row>
    <row r="35" spans="9:14" x14ac:dyDescent="0.25">
      <c r="I35">
        <v>34</v>
      </c>
      <c r="J35" s="15">
        <f t="shared" si="4"/>
        <v>85674.76470588235</v>
      </c>
      <c r="K35" s="10">
        <f t="shared" si="4"/>
        <v>69030.970588235301</v>
      </c>
      <c r="L35" s="10">
        <f t="shared" si="4"/>
        <v>32133.088235294119</v>
      </c>
      <c r="M35" s="10">
        <f t="shared" si="4"/>
        <v>17309.735294117647</v>
      </c>
      <c r="N35" s="10">
        <f t="shared" si="4"/>
        <v>20345.058823529413</v>
      </c>
    </row>
    <row r="36" spans="9:14" x14ac:dyDescent="0.25">
      <c r="I36">
        <v>35</v>
      </c>
      <c r="J36" s="15">
        <f t="shared" si="4"/>
        <v>83226.914285714287</v>
      </c>
      <c r="K36" s="10">
        <f t="shared" si="4"/>
        <v>67058.657142857148</v>
      </c>
      <c r="L36" s="10">
        <f t="shared" si="4"/>
        <v>31215</v>
      </c>
      <c r="M36" s="10">
        <f t="shared" si="4"/>
        <v>16815.17142857143</v>
      </c>
      <c r="N36" s="10">
        <f t="shared" si="4"/>
        <v>19763.771428571428</v>
      </c>
    </row>
    <row r="37" spans="9:14" x14ac:dyDescent="0.25">
      <c r="I37">
        <v>36</v>
      </c>
      <c r="J37" s="41">
        <f t="shared" si="4"/>
        <v>80915.055555555562</v>
      </c>
      <c r="K37" s="10">
        <f t="shared" si="4"/>
        <v>65195.916666666664</v>
      </c>
      <c r="L37" s="10">
        <f t="shared" si="4"/>
        <v>30347.916666666668</v>
      </c>
      <c r="M37" s="10">
        <f t="shared" si="4"/>
        <v>16348.083333333334</v>
      </c>
      <c r="N37" s="10">
        <f t="shared" si="4"/>
        <v>19214.777777777777</v>
      </c>
    </row>
    <row r="38" spans="9:14" x14ac:dyDescent="0.25">
      <c r="I38">
        <v>37</v>
      </c>
      <c r="J38" s="41">
        <f t="shared" si="4"/>
        <v>78728.16216216216</v>
      </c>
      <c r="K38" s="10">
        <f t="shared" si="4"/>
        <v>63433.864864864867</v>
      </c>
      <c r="L38" s="10">
        <f t="shared" si="4"/>
        <v>29527.702702702703</v>
      </c>
      <c r="M38" s="10">
        <f t="shared" si="4"/>
        <v>15906.243243243243</v>
      </c>
      <c r="N38" s="10">
        <f t="shared" si="4"/>
        <v>18695.45945945946</v>
      </c>
    </row>
    <row r="39" spans="9:14" x14ac:dyDescent="0.25">
      <c r="I39">
        <v>38</v>
      </c>
      <c r="J39" s="41">
        <f t="shared" si="4"/>
        <v>76656.368421052626</v>
      </c>
      <c r="K39" s="10">
        <f t="shared" si="4"/>
        <v>61764.552631578947</v>
      </c>
      <c r="L39" s="10">
        <f t="shared" si="4"/>
        <v>28750.657894736843</v>
      </c>
      <c r="M39" s="10">
        <f t="shared" si="4"/>
        <v>15487.657894736842</v>
      </c>
      <c r="N39" s="10">
        <f t="shared" si="4"/>
        <v>18203.473684210527</v>
      </c>
    </row>
    <row r="40" spans="9:14" x14ac:dyDescent="0.25">
      <c r="I40">
        <v>39</v>
      </c>
      <c r="J40" s="41">
        <f t="shared" si="4"/>
        <v>74690.820512820515</v>
      </c>
      <c r="K40" s="10">
        <f t="shared" si="4"/>
        <v>60180.846153846156</v>
      </c>
      <c r="L40" s="10">
        <f t="shared" si="4"/>
        <v>28013.461538461539</v>
      </c>
      <c r="M40" s="10">
        <f t="shared" si="4"/>
        <v>15090.538461538461</v>
      </c>
      <c r="N40" s="10">
        <f t="shared" si="4"/>
        <v>17736.717948717949</v>
      </c>
    </row>
    <row r="41" spans="9:14" x14ac:dyDescent="0.25">
      <c r="I41">
        <v>40</v>
      </c>
      <c r="J41" s="41">
        <f t="shared" si="4"/>
        <v>72823.55</v>
      </c>
      <c r="K41" s="10">
        <f t="shared" si="4"/>
        <v>58676.324999999997</v>
      </c>
      <c r="L41" s="10">
        <f t="shared" si="4"/>
        <v>27313.125</v>
      </c>
      <c r="M41" s="10">
        <f t="shared" si="4"/>
        <v>14713.275</v>
      </c>
      <c r="N41" s="10">
        <f t="shared" si="4"/>
        <v>17293.3</v>
      </c>
    </row>
    <row r="42" spans="9:14" x14ac:dyDescent="0.25">
      <c r="I42">
        <v>41</v>
      </c>
      <c r="J42" s="41">
        <f t="shared" si="4"/>
        <v>71047.365853658543</v>
      </c>
      <c r="K42" s="10">
        <f t="shared" si="4"/>
        <v>57245.195121951219</v>
      </c>
      <c r="L42" s="10">
        <f t="shared" si="4"/>
        <v>26646.951219512193</v>
      </c>
      <c r="M42" s="10">
        <f t="shared" si="4"/>
        <v>14354.414634146342</v>
      </c>
      <c r="N42" s="10">
        <f t="shared" si="4"/>
        <v>16871.512195121952</v>
      </c>
    </row>
    <row r="43" spans="9:14" x14ac:dyDescent="0.25">
      <c r="I43">
        <v>42</v>
      </c>
      <c r="J43" s="41">
        <f t="shared" ref="J43:N52" si="5">J$2/$I43</f>
        <v>69355.761904761908</v>
      </c>
      <c r="K43" s="10">
        <f t="shared" si="5"/>
        <v>55882.214285714283</v>
      </c>
      <c r="L43" s="10">
        <f t="shared" si="5"/>
        <v>26012.5</v>
      </c>
      <c r="M43" s="10">
        <f t="shared" si="5"/>
        <v>14012.642857142857</v>
      </c>
      <c r="N43" s="10">
        <f t="shared" si="5"/>
        <v>16469.809523809523</v>
      </c>
    </row>
    <row r="44" spans="9:14" x14ac:dyDescent="0.25">
      <c r="I44">
        <v>43</v>
      </c>
      <c r="J44" s="2">
        <f t="shared" si="5"/>
        <v>67742.837209302321</v>
      </c>
      <c r="K44" s="2">
        <f t="shared" si="5"/>
        <v>54582.627906976741</v>
      </c>
      <c r="L44" s="2">
        <f t="shared" si="5"/>
        <v>25407.558139534885</v>
      </c>
      <c r="M44" s="2">
        <f t="shared" si="5"/>
        <v>13686.767441860466</v>
      </c>
      <c r="N44" s="2">
        <f t="shared" si="5"/>
        <v>16086.790697674418</v>
      </c>
    </row>
    <row r="45" spans="9:14" x14ac:dyDescent="0.25">
      <c r="I45">
        <v>44</v>
      </c>
      <c r="J45" s="2">
        <f t="shared" si="5"/>
        <v>66203.227272727279</v>
      </c>
      <c r="K45" s="2">
        <f t="shared" si="5"/>
        <v>53342.11363636364</v>
      </c>
      <c r="L45" s="2">
        <f t="shared" si="5"/>
        <v>24830.113636363636</v>
      </c>
      <c r="M45" s="2">
        <f t="shared" si="5"/>
        <v>13375.704545454546</v>
      </c>
      <c r="N45" s="2">
        <f t="shared" si="5"/>
        <v>15721.181818181818</v>
      </c>
    </row>
    <row r="46" spans="9:14" x14ac:dyDescent="0.25">
      <c r="I46">
        <v>45</v>
      </c>
      <c r="J46" s="2">
        <f t="shared" si="5"/>
        <v>64732.044444444444</v>
      </c>
      <c r="K46" s="2">
        <f t="shared" si="5"/>
        <v>52156.73333333333</v>
      </c>
      <c r="L46" s="2">
        <f t="shared" si="5"/>
        <v>24278.333333333332</v>
      </c>
      <c r="M46" s="2">
        <f t="shared" si="5"/>
        <v>13078.466666666667</v>
      </c>
      <c r="N46" s="2">
        <f t="shared" si="5"/>
        <v>15371.822222222223</v>
      </c>
    </row>
    <row r="47" spans="9:14" x14ac:dyDescent="0.25">
      <c r="I47">
        <v>46</v>
      </c>
      <c r="J47" s="2">
        <f t="shared" si="5"/>
        <v>63324.82608695652</v>
      </c>
      <c r="K47" s="2">
        <f t="shared" si="5"/>
        <v>51022.891304347824</v>
      </c>
      <c r="L47" s="2">
        <f t="shared" si="5"/>
        <v>23750.543478260868</v>
      </c>
      <c r="M47" s="2">
        <f t="shared" si="5"/>
        <v>12794.152173913044</v>
      </c>
      <c r="N47" s="2">
        <f t="shared" si="5"/>
        <v>15037.652173913044</v>
      </c>
    </row>
    <row r="48" spans="9:14" x14ac:dyDescent="0.25">
      <c r="I48">
        <v>47</v>
      </c>
      <c r="J48" s="2">
        <f t="shared" si="5"/>
        <v>61977.48936170213</v>
      </c>
      <c r="K48" s="2">
        <f t="shared" si="5"/>
        <v>49937.297872340423</v>
      </c>
      <c r="L48" s="2">
        <f t="shared" si="5"/>
        <v>23245.212765957447</v>
      </c>
      <c r="M48" s="2">
        <f t="shared" si="5"/>
        <v>12521.936170212766</v>
      </c>
      <c r="N48" s="2">
        <f t="shared" si="5"/>
        <v>14717.702127659575</v>
      </c>
    </row>
    <row r="49" spans="9:14" x14ac:dyDescent="0.25">
      <c r="I49">
        <v>48</v>
      </c>
      <c r="J49" s="2">
        <f t="shared" si="5"/>
        <v>60686.291666666664</v>
      </c>
      <c r="K49" s="2">
        <f t="shared" si="5"/>
        <v>48896.9375</v>
      </c>
      <c r="L49" s="2">
        <f t="shared" si="5"/>
        <v>22760.9375</v>
      </c>
      <c r="M49" s="2">
        <f t="shared" si="5"/>
        <v>12261.0625</v>
      </c>
      <c r="N49" s="2">
        <f t="shared" si="5"/>
        <v>14411.083333333334</v>
      </c>
    </row>
    <row r="50" spans="9:14" x14ac:dyDescent="0.25">
      <c r="I50">
        <v>49</v>
      </c>
      <c r="J50" s="2">
        <f t="shared" si="5"/>
        <v>59447.795918367345</v>
      </c>
      <c r="K50" s="2">
        <f t="shared" si="5"/>
        <v>47899.040816326531</v>
      </c>
      <c r="L50" s="2">
        <f t="shared" si="5"/>
        <v>22296.428571428572</v>
      </c>
      <c r="M50" s="2">
        <f t="shared" si="5"/>
        <v>12010.836734693878</v>
      </c>
      <c r="N50" s="2">
        <f t="shared" si="5"/>
        <v>14116.979591836734</v>
      </c>
    </row>
    <row r="51" spans="9:14" x14ac:dyDescent="0.25">
      <c r="I51">
        <v>50</v>
      </c>
      <c r="J51" s="2">
        <f t="shared" si="5"/>
        <v>58258.84</v>
      </c>
      <c r="K51" s="2">
        <f t="shared" si="5"/>
        <v>46941.06</v>
      </c>
      <c r="L51" s="2">
        <f t="shared" si="5"/>
        <v>21850.5</v>
      </c>
      <c r="M51" s="2">
        <f t="shared" si="5"/>
        <v>11770.62</v>
      </c>
      <c r="N51" s="2">
        <f t="shared" si="5"/>
        <v>13834.64</v>
      </c>
    </row>
    <row r="52" spans="9:14" x14ac:dyDescent="0.25">
      <c r="I52">
        <v>51</v>
      </c>
      <c r="J52" s="2">
        <f t="shared" si="5"/>
        <v>57116.509803921566</v>
      </c>
      <c r="K52" s="2">
        <f t="shared" si="5"/>
        <v>46020.647058823532</v>
      </c>
      <c r="L52" s="2">
        <f t="shared" si="5"/>
        <v>21422.058823529413</v>
      </c>
      <c r="M52" s="2">
        <f t="shared" si="5"/>
        <v>11539.823529411764</v>
      </c>
      <c r="N52" s="2">
        <f t="shared" si="5"/>
        <v>13563.372549019608</v>
      </c>
    </row>
    <row r="53" spans="9:14" x14ac:dyDescent="0.25">
      <c r="I53">
        <v>52</v>
      </c>
      <c r="J53" s="2">
        <f t="shared" ref="J53:N62" si="6">J$2/$I53</f>
        <v>56018.115384615383</v>
      </c>
      <c r="K53" s="2">
        <f t="shared" si="6"/>
        <v>45135.634615384617</v>
      </c>
      <c r="L53" s="2">
        <f t="shared" si="6"/>
        <v>21010.096153846152</v>
      </c>
      <c r="M53" s="2">
        <f t="shared" si="6"/>
        <v>11317.903846153846</v>
      </c>
      <c r="N53" s="2">
        <f t="shared" si="6"/>
        <v>13302.538461538461</v>
      </c>
    </row>
    <row r="54" spans="9:14" x14ac:dyDescent="0.25">
      <c r="I54">
        <v>53</v>
      </c>
      <c r="J54" s="2">
        <f t="shared" si="6"/>
        <v>54961.169811320753</v>
      </c>
      <c r="K54" s="2">
        <f t="shared" si="6"/>
        <v>44284.018867924526</v>
      </c>
      <c r="L54" s="2">
        <f t="shared" si="6"/>
        <v>20613.67924528302</v>
      </c>
      <c r="M54" s="2">
        <f t="shared" si="6"/>
        <v>11104.358490566037</v>
      </c>
      <c r="N54" s="2">
        <f t="shared" si="6"/>
        <v>13051.547169811322</v>
      </c>
    </row>
    <row r="55" spans="9:14" x14ac:dyDescent="0.25">
      <c r="I55">
        <v>54</v>
      </c>
      <c r="J55" s="2">
        <f t="shared" si="6"/>
        <v>53943.370370370372</v>
      </c>
      <c r="K55" s="2">
        <f t="shared" si="6"/>
        <v>43463.944444444445</v>
      </c>
      <c r="L55" s="2">
        <f t="shared" si="6"/>
        <v>20231.944444444445</v>
      </c>
      <c r="M55" s="2">
        <f t="shared" si="6"/>
        <v>10898.722222222223</v>
      </c>
      <c r="N55" s="2">
        <f t="shared" si="6"/>
        <v>12809.851851851852</v>
      </c>
    </row>
    <row r="56" spans="9:14" x14ac:dyDescent="0.25">
      <c r="I56">
        <v>55</v>
      </c>
      <c r="J56" s="2">
        <f t="shared" si="6"/>
        <v>52962.581818181818</v>
      </c>
      <c r="K56" s="2">
        <f t="shared" si="6"/>
        <v>42673.69090909091</v>
      </c>
      <c r="L56" s="2">
        <f t="shared" si="6"/>
        <v>19864.090909090908</v>
      </c>
      <c r="M56" s="2">
        <f t="shared" si="6"/>
        <v>10700.563636363637</v>
      </c>
      <c r="N56" s="2">
        <f t="shared" si="6"/>
        <v>12576.945454545454</v>
      </c>
    </row>
    <row r="57" spans="9:14" x14ac:dyDescent="0.25">
      <c r="I57">
        <v>56</v>
      </c>
      <c r="J57" s="2">
        <f t="shared" si="6"/>
        <v>52016.821428571428</v>
      </c>
      <c r="K57" s="2">
        <f t="shared" si="6"/>
        <v>41911.660714285717</v>
      </c>
      <c r="L57" s="2">
        <f t="shared" si="6"/>
        <v>19509.375</v>
      </c>
      <c r="M57" s="2">
        <f t="shared" si="6"/>
        <v>10509.482142857143</v>
      </c>
      <c r="N57" s="2">
        <f t="shared" si="6"/>
        <v>12352.357142857143</v>
      </c>
    </row>
    <row r="58" spans="9:14" x14ac:dyDescent="0.25">
      <c r="I58">
        <v>57</v>
      </c>
      <c r="J58" s="2">
        <f t="shared" si="6"/>
        <v>51104.245614035084</v>
      </c>
      <c r="K58" s="2">
        <f t="shared" si="6"/>
        <v>41176.368421052633</v>
      </c>
      <c r="L58" s="2">
        <f t="shared" si="6"/>
        <v>19167.105263157893</v>
      </c>
      <c r="M58" s="2">
        <f t="shared" si="6"/>
        <v>10325.105263157895</v>
      </c>
      <c r="N58" s="2">
        <f t="shared" si="6"/>
        <v>12135.649122807017</v>
      </c>
    </row>
    <row r="59" spans="9:14" x14ac:dyDescent="0.25">
      <c r="I59">
        <v>58</v>
      </c>
      <c r="J59" s="2">
        <f t="shared" si="6"/>
        <v>50223.137931034486</v>
      </c>
      <c r="K59" s="2">
        <f t="shared" si="6"/>
        <v>40466.431034482761</v>
      </c>
      <c r="L59" s="2">
        <f t="shared" si="6"/>
        <v>18836.637931034482</v>
      </c>
      <c r="M59" s="2">
        <f t="shared" si="6"/>
        <v>10147.086206896553</v>
      </c>
      <c r="N59" s="2">
        <f t="shared" si="6"/>
        <v>11926.413793103447</v>
      </c>
    </row>
    <row r="60" spans="9:14" x14ac:dyDescent="0.25">
      <c r="I60">
        <v>59</v>
      </c>
      <c r="J60" s="2">
        <f t="shared" si="6"/>
        <v>49371.898305084746</v>
      </c>
      <c r="K60" s="2">
        <f t="shared" si="6"/>
        <v>39780.5593220339</v>
      </c>
      <c r="L60" s="2">
        <f t="shared" si="6"/>
        <v>18517.372881355932</v>
      </c>
      <c r="M60" s="2">
        <f t="shared" si="6"/>
        <v>9975.1016949152545</v>
      </c>
      <c r="N60" s="2">
        <f t="shared" si="6"/>
        <v>11724.271186440677</v>
      </c>
    </row>
    <row r="61" spans="9:14" x14ac:dyDescent="0.25">
      <c r="I61">
        <v>60</v>
      </c>
      <c r="J61" s="2">
        <f t="shared" si="6"/>
        <v>48549.033333333333</v>
      </c>
      <c r="K61" s="2">
        <f t="shared" si="6"/>
        <v>39117.550000000003</v>
      </c>
      <c r="L61" s="2">
        <f t="shared" si="6"/>
        <v>18208.75</v>
      </c>
      <c r="M61" s="2">
        <f t="shared" si="6"/>
        <v>9808.85</v>
      </c>
      <c r="N61" s="2">
        <f t="shared" si="6"/>
        <v>11528.866666666667</v>
      </c>
    </row>
    <row r="62" spans="9:14" x14ac:dyDescent="0.25">
      <c r="I62">
        <v>61</v>
      </c>
      <c r="J62" s="2">
        <f t="shared" si="6"/>
        <v>47753.147540983606</v>
      </c>
      <c r="K62" s="2">
        <f t="shared" si="6"/>
        <v>38476.278688524588</v>
      </c>
      <c r="L62" s="2">
        <f t="shared" si="6"/>
        <v>17910.245901639344</v>
      </c>
      <c r="M62" s="2">
        <f t="shared" si="6"/>
        <v>9648.0491803278692</v>
      </c>
      <c r="N62" s="2">
        <f t="shared" si="6"/>
        <v>11339.868852459016</v>
      </c>
    </row>
    <row r="63" spans="9:14" x14ac:dyDescent="0.25">
      <c r="I63">
        <v>62</v>
      </c>
      <c r="J63" s="2">
        <f t="shared" ref="J63:N72" si="7">J$2/$I63</f>
        <v>46982.93548387097</v>
      </c>
      <c r="K63" s="2">
        <f t="shared" si="7"/>
        <v>37855.693548387098</v>
      </c>
      <c r="L63" s="2">
        <f t="shared" si="7"/>
        <v>17621.370967741936</v>
      </c>
      <c r="M63" s="2">
        <f t="shared" si="7"/>
        <v>9492.4354838709678</v>
      </c>
      <c r="N63" s="2">
        <f t="shared" si="7"/>
        <v>11156.967741935483</v>
      </c>
    </row>
    <row r="64" spans="9:14" x14ac:dyDescent="0.25">
      <c r="I64">
        <v>63</v>
      </c>
      <c r="J64" s="2">
        <f t="shared" si="7"/>
        <v>46237.174603174601</v>
      </c>
      <c r="K64" s="2">
        <f t="shared" si="7"/>
        <v>37254.809523809527</v>
      </c>
      <c r="L64" s="2">
        <f t="shared" si="7"/>
        <v>17341.666666666668</v>
      </c>
      <c r="M64" s="2">
        <f t="shared" si="7"/>
        <v>9341.7619047619046</v>
      </c>
      <c r="N64" s="2">
        <f t="shared" si="7"/>
        <v>10979.873015873016</v>
      </c>
    </row>
    <row r="65" spans="9:14" x14ac:dyDescent="0.25">
      <c r="I65">
        <v>64</v>
      </c>
      <c r="J65" s="2">
        <f t="shared" si="7"/>
        <v>45514.71875</v>
      </c>
      <c r="K65" s="2">
        <f t="shared" si="7"/>
        <v>36672.703125</v>
      </c>
      <c r="L65" s="2">
        <f t="shared" si="7"/>
        <v>17070.703125</v>
      </c>
      <c r="M65" s="2">
        <f t="shared" si="7"/>
        <v>9195.796875</v>
      </c>
      <c r="N65" s="2">
        <f t="shared" si="7"/>
        <v>10808.3125</v>
      </c>
    </row>
    <row r="66" spans="9:14" x14ac:dyDescent="0.25">
      <c r="I66">
        <v>65</v>
      </c>
      <c r="J66" s="2">
        <f t="shared" si="7"/>
        <v>44814.492307692308</v>
      </c>
      <c r="K66" s="2">
        <f t="shared" si="7"/>
        <v>36108.507692307692</v>
      </c>
      <c r="L66" s="2">
        <f t="shared" si="7"/>
        <v>16808.076923076922</v>
      </c>
      <c r="M66" s="2">
        <f t="shared" si="7"/>
        <v>9054.3230769230777</v>
      </c>
      <c r="N66" s="2">
        <f t="shared" si="7"/>
        <v>10642.030769230769</v>
      </c>
    </row>
    <row r="67" spans="9:14" x14ac:dyDescent="0.25">
      <c r="I67">
        <v>66</v>
      </c>
      <c r="J67" s="2">
        <f t="shared" si="7"/>
        <v>44135.484848484848</v>
      </c>
      <c r="K67" s="2">
        <f t="shared" si="7"/>
        <v>35561.409090909088</v>
      </c>
      <c r="L67" s="2">
        <f t="shared" si="7"/>
        <v>16553.409090909092</v>
      </c>
      <c r="M67" s="2">
        <f t="shared" si="7"/>
        <v>8917.136363636364</v>
      </c>
      <c r="N67" s="2">
        <f t="shared" si="7"/>
        <v>10480.787878787878</v>
      </c>
    </row>
    <row r="68" spans="9:14" x14ac:dyDescent="0.25">
      <c r="I68">
        <v>67</v>
      </c>
      <c r="J68" s="2">
        <f t="shared" si="7"/>
        <v>43476.746268656716</v>
      </c>
      <c r="K68" s="2">
        <f t="shared" si="7"/>
        <v>35030.641791044778</v>
      </c>
      <c r="L68" s="2">
        <f t="shared" si="7"/>
        <v>16306.343283582089</v>
      </c>
      <c r="M68" s="2">
        <f t="shared" si="7"/>
        <v>8784.0447761194027</v>
      </c>
      <c r="N68" s="2">
        <f t="shared" si="7"/>
        <v>10324.358208955224</v>
      </c>
    </row>
    <row r="69" spans="9:14" x14ac:dyDescent="0.25">
      <c r="I69">
        <v>68</v>
      </c>
      <c r="J69" s="2">
        <f t="shared" si="7"/>
        <v>42837.382352941175</v>
      </c>
      <c r="K69" s="2">
        <f t="shared" si="7"/>
        <v>34515.48529411765</v>
      </c>
      <c r="L69" s="2">
        <f t="shared" si="7"/>
        <v>16066.544117647059</v>
      </c>
      <c r="M69" s="2">
        <f t="shared" si="7"/>
        <v>8654.8676470588234</v>
      </c>
      <c r="N69" s="2">
        <f t="shared" si="7"/>
        <v>10172.529411764706</v>
      </c>
    </row>
    <row r="70" spans="9:14" x14ac:dyDescent="0.25">
      <c r="I70">
        <v>69</v>
      </c>
      <c r="J70" s="2">
        <f t="shared" si="7"/>
        <v>42216.55072463768</v>
      </c>
      <c r="K70" s="2">
        <f t="shared" si="7"/>
        <v>34015.260869565216</v>
      </c>
      <c r="L70" s="2">
        <f t="shared" si="7"/>
        <v>15833.695652173914</v>
      </c>
      <c r="M70" s="2">
        <f t="shared" si="7"/>
        <v>8529.434782608696</v>
      </c>
      <c r="N70" s="2">
        <f t="shared" si="7"/>
        <v>10025.101449275362</v>
      </c>
    </row>
    <row r="71" spans="9:14" x14ac:dyDescent="0.25">
      <c r="I71">
        <v>70</v>
      </c>
      <c r="J71" s="2">
        <f t="shared" si="7"/>
        <v>41613.457142857143</v>
      </c>
      <c r="K71" s="2">
        <f t="shared" si="7"/>
        <v>33529.328571428574</v>
      </c>
      <c r="L71" s="2">
        <f t="shared" si="7"/>
        <v>15607.5</v>
      </c>
      <c r="M71" s="2">
        <f t="shared" si="7"/>
        <v>8407.5857142857149</v>
      </c>
      <c r="N71" s="2">
        <f t="shared" si="7"/>
        <v>9881.8857142857141</v>
      </c>
    </row>
    <row r="72" spans="9:14" x14ac:dyDescent="0.25">
      <c r="I72">
        <v>71</v>
      </c>
      <c r="J72" s="2">
        <f t="shared" si="7"/>
        <v>41027.352112676053</v>
      </c>
      <c r="K72" s="2">
        <f t="shared" si="7"/>
        <v>33057.084507042251</v>
      </c>
      <c r="L72" s="2">
        <f t="shared" si="7"/>
        <v>15387.676056338029</v>
      </c>
      <c r="M72" s="2">
        <f t="shared" si="7"/>
        <v>8289.1690140845076</v>
      </c>
      <c r="N72" s="2">
        <f t="shared" si="7"/>
        <v>9742.7042253521122</v>
      </c>
    </row>
    <row r="73" spans="9:14" x14ac:dyDescent="0.25">
      <c r="I73">
        <v>72</v>
      </c>
      <c r="J73" s="2">
        <f t="shared" ref="J73:N82" si="8">J$2/$I73</f>
        <v>40457.527777777781</v>
      </c>
      <c r="K73" s="2">
        <f t="shared" si="8"/>
        <v>32597.958333333332</v>
      </c>
      <c r="L73" s="2">
        <f t="shared" si="8"/>
        <v>15173.958333333334</v>
      </c>
      <c r="M73" s="2">
        <f t="shared" si="8"/>
        <v>8174.041666666667</v>
      </c>
      <c r="N73" s="2">
        <f t="shared" si="8"/>
        <v>9607.3888888888887</v>
      </c>
    </row>
    <row r="74" spans="9:14" x14ac:dyDescent="0.25">
      <c r="I74">
        <v>73</v>
      </c>
      <c r="J74" s="2">
        <f t="shared" si="8"/>
        <v>39903.315068493153</v>
      </c>
      <c r="K74" s="2">
        <f t="shared" si="8"/>
        <v>32151.410958904111</v>
      </c>
      <c r="L74" s="2">
        <f t="shared" si="8"/>
        <v>14966.095890410959</v>
      </c>
      <c r="M74" s="2">
        <f t="shared" si="8"/>
        <v>8062.0684931506848</v>
      </c>
      <c r="N74" s="2">
        <f t="shared" si="8"/>
        <v>9475.7808219178078</v>
      </c>
    </row>
    <row r="75" spans="9:14" x14ac:dyDescent="0.25">
      <c r="I75">
        <v>74</v>
      </c>
      <c r="J75" s="2">
        <f t="shared" si="8"/>
        <v>39364.08108108108</v>
      </c>
      <c r="K75" s="2">
        <f t="shared" si="8"/>
        <v>31716.932432432433</v>
      </c>
      <c r="L75" s="2">
        <f t="shared" si="8"/>
        <v>14763.851351351352</v>
      </c>
      <c r="M75" s="2">
        <f t="shared" si="8"/>
        <v>7953.1216216216217</v>
      </c>
      <c r="N75" s="2">
        <f t="shared" si="8"/>
        <v>9347.72972972973</v>
      </c>
    </row>
    <row r="76" spans="9:14" x14ac:dyDescent="0.25">
      <c r="I76">
        <v>75</v>
      </c>
      <c r="J76" s="2">
        <f t="shared" si="8"/>
        <v>38839.226666666669</v>
      </c>
      <c r="K76" s="2">
        <f t="shared" si="8"/>
        <v>31294.04</v>
      </c>
      <c r="L76" s="2">
        <f t="shared" si="8"/>
        <v>14567</v>
      </c>
      <c r="M76" s="2">
        <f t="shared" si="8"/>
        <v>7847.08</v>
      </c>
      <c r="N76" s="2">
        <f t="shared" si="8"/>
        <v>9223.0933333333342</v>
      </c>
    </row>
    <row r="77" spans="9:14" x14ac:dyDescent="0.25">
      <c r="I77">
        <v>76</v>
      </c>
      <c r="J77" s="2">
        <f t="shared" si="8"/>
        <v>38328.184210526313</v>
      </c>
      <c r="K77" s="2">
        <f t="shared" si="8"/>
        <v>30882.276315789473</v>
      </c>
      <c r="L77" s="2">
        <f t="shared" si="8"/>
        <v>14375.328947368422</v>
      </c>
      <c r="M77" s="2">
        <f t="shared" si="8"/>
        <v>7743.8289473684208</v>
      </c>
      <c r="N77" s="2">
        <f t="shared" si="8"/>
        <v>9101.7368421052633</v>
      </c>
    </row>
    <row r="78" spans="9:14" x14ac:dyDescent="0.25">
      <c r="I78">
        <v>77</v>
      </c>
      <c r="J78" s="2">
        <f t="shared" si="8"/>
        <v>37830.415584415583</v>
      </c>
      <c r="K78" s="2">
        <f t="shared" si="8"/>
        <v>30481.207792207791</v>
      </c>
      <c r="L78" s="2">
        <f t="shared" si="8"/>
        <v>14188.636363636364</v>
      </c>
      <c r="M78" s="2">
        <f t="shared" si="8"/>
        <v>7643.2597402597403</v>
      </c>
      <c r="N78" s="2">
        <f t="shared" si="8"/>
        <v>8983.5324675324682</v>
      </c>
    </row>
    <row r="79" spans="9:14" x14ac:dyDescent="0.25">
      <c r="I79">
        <v>78</v>
      </c>
      <c r="J79" s="2">
        <f t="shared" si="8"/>
        <v>37345.410256410258</v>
      </c>
      <c r="K79" s="2">
        <f t="shared" si="8"/>
        <v>30090.423076923078</v>
      </c>
      <c r="L79" s="2">
        <f t="shared" si="8"/>
        <v>14006.73076923077</v>
      </c>
      <c r="M79" s="2">
        <f t="shared" si="8"/>
        <v>7545.2692307692305</v>
      </c>
      <c r="N79" s="2">
        <f t="shared" si="8"/>
        <v>8868.3589743589746</v>
      </c>
    </row>
    <row r="80" spans="9:14" x14ac:dyDescent="0.25">
      <c r="I80">
        <v>79</v>
      </c>
      <c r="J80" s="2">
        <f t="shared" si="8"/>
        <v>36872.6835443038</v>
      </c>
      <c r="K80" s="2">
        <f t="shared" si="8"/>
        <v>29709.531645569619</v>
      </c>
      <c r="L80" s="2">
        <f t="shared" si="8"/>
        <v>13829.430379746835</v>
      </c>
      <c r="M80" s="2">
        <f t="shared" si="8"/>
        <v>7449.7594936708865</v>
      </c>
      <c r="N80" s="2">
        <f t="shared" si="8"/>
        <v>8756.1012658227846</v>
      </c>
    </row>
    <row r="81" spans="9:14" x14ac:dyDescent="0.25">
      <c r="I81">
        <v>80</v>
      </c>
      <c r="J81" s="2">
        <f t="shared" si="8"/>
        <v>36411.775000000001</v>
      </c>
      <c r="K81" s="2">
        <f t="shared" si="8"/>
        <v>29338.162499999999</v>
      </c>
      <c r="L81" s="2">
        <f t="shared" si="8"/>
        <v>13656.5625</v>
      </c>
      <c r="M81" s="2">
        <f t="shared" si="8"/>
        <v>7356.6374999999998</v>
      </c>
      <c r="N81" s="2">
        <f t="shared" si="8"/>
        <v>8646.65</v>
      </c>
    </row>
    <row r="82" spans="9:14" x14ac:dyDescent="0.25">
      <c r="I82">
        <v>81</v>
      </c>
      <c r="J82" s="2">
        <f t="shared" si="8"/>
        <v>35962.246913580246</v>
      </c>
      <c r="K82" s="2">
        <f t="shared" si="8"/>
        <v>28975.962962962964</v>
      </c>
      <c r="L82" s="2">
        <f t="shared" si="8"/>
        <v>13487.962962962964</v>
      </c>
      <c r="M82" s="2">
        <f t="shared" si="8"/>
        <v>7265.8148148148148</v>
      </c>
      <c r="N82" s="2">
        <f t="shared" si="8"/>
        <v>8539.9012345679021</v>
      </c>
    </row>
    <row r="83" spans="9:14" x14ac:dyDescent="0.25">
      <c r="I83">
        <v>82</v>
      </c>
      <c r="J83" s="2">
        <f t="shared" ref="J83:N92" si="9">J$2/$I83</f>
        <v>35523.682926829271</v>
      </c>
      <c r="K83" s="2">
        <f t="shared" si="9"/>
        <v>28622.59756097561</v>
      </c>
      <c r="L83" s="2">
        <f t="shared" si="9"/>
        <v>13323.475609756097</v>
      </c>
      <c r="M83" s="2">
        <f t="shared" si="9"/>
        <v>7177.207317073171</v>
      </c>
      <c r="N83" s="2">
        <f t="shared" si="9"/>
        <v>8435.7560975609758</v>
      </c>
    </row>
    <row r="84" spans="9:14" x14ac:dyDescent="0.25">
      <c r="I84">
        <v>83</v>
      </c>
      <c r="J84" s="2">
        <f t="shared" si="9"/>
        <v>35095.686746987951</v>
      </c>
      <c r="K84" s="2">
        <f t="shared" si="9"/>
        <v>28277.746987951807</v>
      </c>
      <c r="L84" s="2">
        <f t="shared" si="9"/>
        <v>13162.951807228916</v>
      </c>
      <c r="M84" s="2">
        <f t="shared" si="9"/>
        <v>7090.734939759036</v>
      </c>
      <c r="N84" s="2">
        <f t="shared" si="9"/>
        <v>8334.12048192771</v>
      </c>
    </row>
    <row r="85" spans="9:14" x14ac:dyDescent="0.25">
      <c r="I85">
        <v>84</v>
      </c>
      <c r="J85" s="2">
        <f t="shared" si="9"/>
        <v>34677.880952380954</v>
      </c>
      <c r="K85" s="2">
        <f t="shared" si="9"/>
        <v>27941.107142857141</v>
      </c>
      <c r="L85" s="2">
        <f t="shared" si="9"/>
        <v>13006.25</v>
      </c>
      <c r="M85" s="2">
        <f t="shared" si="9"/>
        <v>7006.3214285714284</v>
      </c>
      <c r="N85" s="2">
        <f t="shared" si="9"/>
        <v>8234.9047619047615</v>
      </c>
    </row>
    <row r="86" spans="9:14" x14ac:dyDescent="0.25">
      <c r="I86">
        <v>85</v>
      </c>
      <c r="J86" s="2">
        <f t="shared" si="9"/>
        <v>34269.905882352941</v>
      </c>
      <c r="K86" s="2">
        <f t="shared" si="9"/>
        <v>27612.388235294118</v>
      </c>
      <c r="L86" s="2">
        <f t="shared" si="9"/>
        <v>12853.235294117647</v>
      </c>
      <c r="M86" s="2">
        <f t="shared" si="9"/>
        <v>6923.8941176470589</v>
      </c>
      <c r="N86" s="2">
        <f t="shared" si="9"/>
        <v>8138.0235294117647</v>
      </c>
    </row>
    <row r="87" spans="9:14" x14ac:dyDescent="0.25">
      <c r="I87">
        <v>86</v>
      </c>
      <c r="J87" s="2">
        <f t="shared" si="9"/>
        <v>33871.41860465116</v>
      </c>
      <c r="K87" s="2">
        <f t="shared" si="9"/>
        <v>27291.31395348837</v>
      </c>
      <c r="L87" s="2">
        <f t="shared" si="9"/>
        <v>12703.779069767443</v>
      </c>
      <c r="M87" s="2">
        <f t="shared" si="9"/>
        <v>6843.3837209302328</v>
      </c>
      <c r="N87" s="2">
        <f t="shared" si="9"/>
        <v>8043.395348837209</v>
      </c>
    </row>
    <row r="88" spans="9:14" x14ac:dyDescent="0.25">
      <c r="I88">
        <v>87</v>
      </c>
      <c r="J88" s="2">
        <f t="shared" si="9"/>
        <v>33482.091954022988</v>
      </c>
      <c r="K88" s="2">
        <f t="shared" si="9"/>
        <v>26977.620689655174</v>
      </c>
      <c r="L88" s="2">
        <f t="shared" si="9"/>
        <v>12557.758620689656</v>
      </c>
      <c r="M88" s="2">
        <f t="shared" si="9"/>
        <v>6764.7241379310344</v>
      </c>
      <c r="N88" s="2">
        <f t="shared" si="9"/>
        <v>7950.9425287356325</v>
      </c>
    </row>
    <row r="89" spans="9:14" x14ac:dyDescent="0.25">
      <c r="I89">
        <v>88</v>
      </c>
      <c r="J89" s="2">
        <f t="shared" si="9"/>
        <v>33101.61363636364</v>
      </c>
      <c r="K89" s="2">
        <f t="shared" si="9"/>
        <v>26671.05681818182</v>
      </c>
      <c r="L89" s="2">
        <f t="shared" si="9"/>
        <v>12415.056818181818</v>
      </c>
      <c r="M89" s="2">
        <f t="shared" si="9"/>
        <v>6687.852272727273</v>
      </c>
      <c r="N89" s="2">
        <f t="shared" si="9"/>
        <v>7860.590909090909</v>
      </c>
    </row>
    <row r="90" spans="9:14" x14ac:dyDescent="0.25">
      <c r="I90">
        <v>89</v>
      </c>
      <c r="J90" s="2">
        <f t="shared" si="9"/>
        <v>32729.685393258427</v>
      </c>
      <c r="K90" s="2">
        <f t="shared" si="9"/>
        <v>26371.382022471909</v>
      </c>
      <c r="L90" s="2">
        <f t="shared" si="9"/>
        <v>12275.561797752809</v>
      </c>
      <c r="M90" s="2">
        <f t="shared" si="9"/>
        <v>6612.7078651685397</v>
      </c>
      <c r="N90" s="2">
        <f t="shared" si="9"/>
        <v>7772.2696629213488</v>
      </c>
    </row>
    <row r="91" spans="9:14" x14ac:dyDescent="0.25">
      <c r="I91">
        <v>90</v>
      </c>
      <c r="J91" s="2">
        <f t="shared" si="9"/>
        <v>32366.022222222222</v>
      </c>
      <c r="K91" s="2">
        <f t="shared" si="9"/>
        <v>26078.366666666665</v>
      </c>
      <c r="L91" s="2">
        <f t="shared" si="9"/>
        <v>12139.166666666666</v>
      </c>
      <c r="M91" s="2">
        <f t="shared" si="9"/>
        <v>6539.2333333333336</v>
      </c>
      <c r="N91" s="2">
        <f t="shared" si="9"/>
        <v>7685.9111111111115</v>
      </c>
    </row>
    <row r="92" spans="9:14" x14ac:dyDescent="0.25">
      <c r="I92">
        <v>91</v>
      </c>
      <c r="J92" s="2">
        <f t="shared" si="9"/>
        <v>32010.351648351647</v>
      </c>
      <c r="K92" s="2">
        <f t="shared" si="9"/>
        <v>25791.791208791208</v>
      </c>
      <c r="L92" s="2">
        <f t="shared" si="9"/>
        <v>12005.76923076923</v>
      </c>
      <c r="M92" s="2">
        <f t="shared" si="9"/>
        <v>6467.3736263736264</v>
      </c>
      <c r="N92" s="2">
        <f t="shared" si="9"/>
        <v>7601.4505494505493</v>
      </c>
    </row>
    <row r="93" spans="9:14" x14ac:dyDescent="0.25">
      <c r="I93">
        <v>92</v>
      </c>
      <c r="J93" s="2">
        <f t="shared" ref="J93:N101" si="10">J$2/$I93</f>
        <v>31662.41304347826</v>
      </c>
      <c r="K93" s="2">
        <f t="shared" si="10"/>
        <v>25511.445652173912</v>
      </c>
      <c r="L93" s="2">
        <f t="shared" si="10"/>
        <v>11875.271739130434</v>
      </c>
      <c r="M93" s="2">
        <f t="shared" si="10"/>
        <v>6397.076086956522</v>
      </c>
      <c r="N93" s="2">
        <f t="shared" si="10"/>
        <v>7518.826086956522</v>
      </c>
    </row>
    <row r="94" spans="9:14" x14ac:dyDescent="0.25">
      <c r="I94">
        <v>93</v>
      </c>
      <c r="J94" s="2">
        <f t="shared" si="10"/>
        <v>31321.956989247312</v>
      </c>
      <c r="K94" s="2">
        <f t="shared" si="10"/>
        <v>25237.129032258064</v>
      </c>
      <c r="L94" s="2">
        <f t="shared" si="10"/>
        <v>11747.58064516129</v>
      </c>
      <c r="M94" s="2">
        <f t="shared" si="10"/>
        <v>6328.2903225806449</v>
      </c>
      <c r="N94" s="2">
        <f t="shared" si="10"/>
        <v>7437.9784946236559</v>
      </c>
    </row>
    <row r="95" spans="9:14" x14ac:dyDescent="0.25">
      <c r="I95">
        <v>94</v>
      </c>
      <c r="J95" s="2">
        <f t="shared" si="10"/>
        <v>30988.744680851065</v>
      </c>
      <c r="K95" s="2">
        <f t="shared" si="10"/>
        <v>24968.648936170212</v>
      </c>
      <c r="L95" s="2">
        <f t="shared" si="10"/>
        <v>11622.606382978724</v>
      </c>
      <c r="M95" s="2">
        <f t="shared" si="10"/>
        <v>6260.9680851063831</v>
      </c>
      <c r="N95" s="2">
        <f t="shared" si="10"/>
        <v>7358.8510638297876</v>
      </c>
    </row>
    <row r="96" spans="9:14" x14ac:dyDescent="0.25">
      <c r="I96">
        <v>95</v>
      </c>
      <c r="J96" s="2">
        <f t="shared" si="10"/>
        <v>30662.547368421052</v>
      </c>
      <c r="K96" s="2">
        <f t="shared" si="10"/>
        <v>24705.821052631578</v>
      </c>
      <c r="L96" s="2">
        <f t="shared" si="10"/>
        <v>11500.263157894737</v>
      </c>
      <c r="M96" s="2">
        <f t="shared" si="10"/>
        <v>6195.0631578947368</v>
      </c>
      <c r="N96" s="2">
        <f t="shared" si="10"/>
        <v>7281.3894736842103</v>
      </c>
    </row>
    <row r="97" spans="9:14" x14ac:dyDescent="0.25">
      <c r="I97">
        <v>96</v>
      </c>
      <c r="J97" s="2">
        <f t="shared" si="10"/>
        <v>30343.145833333332</v>
      </c>
      <c r="K97" s="2">
        <f t="shared" si="10"/>
        <v>24448.46875</v>
      </c>
      <c r="L97" s="2">
        <f t="shared" si="10"/>
        <v>11380.46875</v>
      </c>
      <c r="M97" s="2">
        <f t="shared" si="10"/>
        <v>6130.53125</v>
      </c>
      <c r="N97" s="2">
        <f t="shared" si="10"/>
        <v>7205.541666666667</v>
      </c>
    </row>
    <row r="98" spans="9:14" x14ac:dyDescent="0.25">
      <c r="I98">
        <v>97</v>
      </c>
      <c r="J98" s="2">
        <f t="shared" si="10"/>
        <v>30030.329896907217</v>
      </c>
      <c r="K98" s="2">
        <f t="shared" si="10"/>
        <v>24196.422680412372</v>
      </c>
      <c r="L98" s="2">
        <f t="shared" si="10"/>
        <v>11263.144329896908</v>
      </c>
      <c r="M98" s="2">
        <f t="shared" si="10"/>
        <v>6067.3298969072166</v>
      </c>
      <c r="N98" s="2">
        <f t="shared" si="10"/>
        <v>7131.2577319587626</v>
      </c>
    </row>
    <row r="99" spans="9:14" x14ac:dyDescent="0.25">
      <c r="I99">
        <v>98</v>
      </c>
      <c r="J99" s="2">
        <f t="shared" si="10"/>
        <v>29723.897959183672</v>
      </c>
      <c r="K99" s="2">
        <f t="shared" si="10"/>
        <v>23949.520408163266</v>
      </c>
      <c r="L99" s="2">
        <f t="shared" si="10"/>
        <v>11148.214285714286</v>
      </c>
      <c r="M99" s="2">
        <f t="shared" si="10"/>
        <v>6005.4183673469388</v>
      </c>
      <c r="N99" s="2">
        <f t="shared" si="10"/>
        <v>7058.4897959183672</v>
      </c>
    </row>
    <row r="100" spans="9:14" x14ac:dyDescent="0.25">
      <c r="I100">
        <v>99</v>
      </c>
      <c r="J100" s="2">
        <f t="shared" si="10"/>
        <v>29423.656565656565</v>
      </c>
      <c r="K100" s="2">
        <f t="shared" si="10"/>
        <v>23707.60606060606</v>
      </c>
      <c r="L100" s="2">
        <f t="shared" si="10"/>
        <v>11035.60606060606</v>
      </c>
      <c r="M100" s="2">
        <f t="shared" si="10"/>
        <v>5944.757575757576</v>
      </c>
      <c r="N100" s="2">
        <f t="shared" si="10"/>
        <v>6987.1919191919196</v>
      </c>
    </row>
    <row r="101" spans="9:14" x14ac:dyDescent="0.25">
      <c r="I101">
        <v>100</v>
      </c>
      <c r="J101" s="2">
        <f t="shared" si="10"/>
        <v>29129.42</v>
      </c>
      <c r="K101" s="2">
        <f t="shared" si="10"/>
        <v>23470.53</v>
      </c>
      <c r="L101" s="2">
        <f t="shared" si="10"/>
        <v>10925.25</v>
      </c>
      <c r="M101" s="2">
        <f t="shared" si="10"/>
        <v>5885.31</v>
      </c>
      <c r="N101" s="2">
        <f t="shared" si="10"/>
        <v>6917.32</v>
      </c>
    </row>
  </sheetData>
  <mergeCells count="2">
    <mergeCell ref="A1:B1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2018 teljes</vt:lpstr>
      <vt:lpstr>2018 -külhoni</vt:lpstr>
      <vt:lpstr>2018 -győzteskompenzáció</vt:lpstr>
      <vt:lpstr>2018 -győzteskomp -külhoni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2018-04-16T10:13:46Z</dcterms:created>
  <dcterms:modified xsi:type="dcterms:W3CDTF">2018-04-16T10:22:57Z</dcterms:modified>
</cp:coreProperties>
</file>